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HBA 1.14" sheetId="1" r:id="rId1"/>
  </sheets>
  <definedNames>
    <definedName name="_xlnm._FilterDatabase" localSheetId="0" hidden="1">'HBA 1.14'!#REF!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9" i="1" l="1"/>
  <c r="F141" i="1" l="1"/>
  <c r="G57" i="1" l="1"/>
  <c r="G5" i="1"/>
  <c r="G99" i="1"/>
  <c r="G105" i="1"/>
  <c r="G109" i="1"/>
  <c r="G106" i="1"/>
  <c r="G104" i="1"/>
  <c r="G101" i="1"/>
  <c r="G103" i="1"/>
  <c r="G115" i="1"/>
  <c r="G100" i="1"/>
  <c r="G102" i="1"/>
  <c r="G108" i="1"/>
  <c r="G98" i="1"/>
  <c r="G107" i="1"/>
  <c r="G97" i="1"/>
  <c r="G121" i="1"/>
  <c r="G29" i="1"/>
  <c r="G88" i="1"/>
  <c r="G111" i="1"/>
  <c r="G95" i="1"/>
  <c r="G51" i="1"/>
  <c r="G85" i="1"/>
  <c r="G56" i="1"/>
  <c r="G87" i="1"/>
  <c r="G31" i="1"/>
  <c r="G84" i="1"/>
  <c r="G68" i="1"/>
  <c r="G92" i="1"/>
  <c r="G70" i="1"/>
  <c r="G27" i="1"/>
  <c r="G91" i="1"/>
  <c r="G90" i="1"/>
  <c r="G58" i="1"/>
  <c r="G61" i="1"/>
  <c r="G94" i="1"/>
  <c r="G30" i="1"/>
  <c r="G71" i="1"/>
  <c r="G93" i="1"/>
  <c r="G119" i="1"/>
  <c r="G122" i="1"/>
  <c r="G117" i="1"/>
  <c r="G116" i="1"/>
  <c r="G110" i="1"/>
  <c r="G118" i="1"/>
  <c r="G86" i="1"/>
  <c r="G120" i="1"/>
  <c r="G60" i="1"/>
  <c r="G59" i="1"/>
  <c r="G75" i="1"/>
  <c r="G24" i="1"/>
  <c r="G72" i="1"/>
  <c r="G76" i="1"/>
  <c r="G123" i="1"/>
  <c r="G63" i="1"/>
  <c r="G135" i="1"/>
  <c r="G6" i="1"/>
  <c r="G136" i="1"/>
  <c r="G66" i="1"/>
  <c r="G21" i="1"/>
  <c r="G96" i="1"/>
  <c r="G73" i="1"/>
  <c r="G69" i="1"/>
  <c r="G32" i="1"/>
  <c r="G20" i="1"/>
  <c r="G35" i="1"/>
  <c r="G43" i="1"/>
  <c r="G40" i="1"/>
  <c r="G48" i="1"/>
  <c r="G34" i="1"/>
  <c r="G47" i="1"/>
  <c r="G41" i="1"/>
  <c r="G39" i="1"/>
  <c r="G36" i="1"/>
  <c r="G38" i="1"/>
  <c r="G49" i="1"/>
  <c r="G33" i="1"/>
  <c r="G46" i="1"/>
  <c r="G44" i="1"/>
  <c r="G45" i="1"/>
  <c r="G42" i="1"/>
  <c r="G133" i="1"/>
  <c r="G130" i="1"/>
  <c r="G113" i="1"/>
  <c r="G8" i="1"/>
  <c r="G11" i="1"/>
  <c r="G112" i="1"/>
  <c r="G128" i="1"/>
  <c r="G132" i="1"/>
  <c r="G37" i="1"/>
  <c r="G114" i="1"/>
  <c r="G25" i="1"/>
  <c r="G53" i="1"/>
  <c r="G52" i="1"/>
  <c r="G54" i="1"/>
  <c r="G134" i="1"/>
  <c r="G3" i="1"/>
  <c r="G23" i="1"/>
  <c r="G127" i="1"/>
  <c r="G126" i="1"/>
  <c r="G125" i="1"/>
  <c r="G131" i="1"/>
  <c r="G124" i="1"/>
  <c r="G81" i="1"/>
  <c r="G2" i="1"/>
  <c r="G7" i="1"/>
  <c r="G129" i="1"/>
  <c r="G13" i="1"/>
  <c r="G15" i="1"/>
  <c r="G82" i="1"/>
  <c r="G18" i="1"/>
  <c r="G16" i="1"/>
  <c r="G17" i="1"/>
  <c r="G4" i="1"/>
  <c r="G10" i="1"/>
  <c r="G9" i="1"/>
  <c r="G89" i="1"/>
  <c r="G14" i="1"/>
  <c r="G19" i="1"/>
  <c r="G12" i="1"/>
  <c r="G74" i="1"/>
  <c r="G83" i="1"/>
  <c r="G22" i="1"/>
  <c r="G28" i="1"/>
  <c r="G62" i="1"/>
  <c r="G55" i="1"/>
  <c r="G50" i="1"/>
  <c r="G26" i="1"/>
  <c r="G64" i="1"/>
  <c r="G65" i="1"/>
  <c r="G77" i="1"/>
  <c r="G138" i="1"/>
  <c r="G67" i="1"/>
  <c r="G137" i="1"/>
  <c r="G78" i="1"/>
  <c r="G80" i="1"/>
  <c r="G79" i="1"/>
  <c r="G141" i="1" l="1"/>
</calcChain>
</file>

<file path=xl/sharedStrings.xml><?xml version="1.0" encoding="utf-8"?>
<sst xmlns="http://schemas.openxmlformats.org/spreadsheetml/2006/main" count="281" uniqueCount="279">
  <si>
    <t>TZ-23896</t>
  </si>
  <si>
    <t>MODELLA CLUTCH BAG ASST</t>
  </si>
  <si>
    <t>TZ-23898</t>
  </si>
  <si>
    <t>MODELLA TRAIN CASE ASST</t>
  </si>
  <si>
    <t>TZ-25437</t>
  </si>
  <si>
    <t>MODELLA 2-PC TRAIN CASE SET ASST</t>
  </si>
  <si>
    <t>RV-36283</t>
  </si>
  <si>
    <t>WET N WILD COLORINCO PIGMENT ASST 0.07</t>
  </si>
  <si>
    <t>LM-46631-1</t>
  </si>
  <si>
    <t>MAYBELLINE LIP GLOSS PALETTE</t>
  </si>
  <si>
    <t>RV-36521</t>
  </si>
  <si>
    <t>WET N WILD HIGHLIGHTING BAR ASST</t>
  </si>
  <si>
    <t>28-40922</t>
  </si>
  <si>
    <t>MAYBVELLINE 210 ELECTIC BLUE EYE SHADOW</t>
  </si>
  <si>
    <t>28-49270</t>
  </si>
  <si>
    <t>MAYBELLINE EYE SHADOWS ASST</t>
  </si>
  <si>
    <t>26-41137</t>
  </si>
  <si>
    <t>MAYBELLINE DREAM WONDER POWDER ASST 0.19</t>
  </si>
  <si>
    <t>26-34581</t>
  </si>
  <si>
    <t>LOREAL CUSHION FOUNDATION ASST 0.51 OZ</t>
  </si>
  <si>
    <t>26-34920</t>
  </si>
  <si>
    <t>LOREAL PRO-GLOW POWDER ASST 0.31 OZ</t>
  </si>
  <si>
    <t>28-34580</t>
  </si>
  <si>
    <t>LOREAL TRUE MATTE FOUNDATION ASST</t>
  </si>
  <si>
    <t>28-48238</t>
  </si>
  <si>
    <t>MAYBELLINE DREAM CUSHION FOUNDATION</t>
  </si>
  <si>
    <t>28-31643</t>
  </si>
  <si>
    <t>LOREAL INFALLIBLE CONTOUR PALETTE 815 DE</t>
  </si>
  <si>
    <t>26-31642</t>
  </si>
  <si>
    <t>LOREAL  PRO-CONTOUR PALETTE ASST</t>
  </si>
  <si>
    <t>28-01201</t>
  </si>
  <si>
    <t>NYX CHEEK CONTOUR PALETTE</t>
  </si>
  <si>
    <t>28-49978-S</t>
  </si>
  <si>
    <t>MAYBELLINE PALETTE EYE SHADOW ASST</t>
  </si>
  <si>
    <t>28-41545</t>
  </si>
  <si>
    <t>EYELINER &amp; MASCARA ASST</t>
  </si>
  <si>
    <t>28-33045</t>
  </si>
  <si>
    <t>LIPSTICK &amp; TINT ASST BRANDED</t>
  </si>
  <si>
    <t>28-41134</t>
  </si>
  <si>
    <t>FOUNDATION &amp; POWDER ASST BRANDED</t>
  </si>
  <si>
    <t>28-83691</t>
  </si>
  <si>
    <t>NYX MAKE-UP ASST</t>
  </si>
  <si>
    <t>LM-01186</t>
  </si>
  <si>
    <t>COVERGIRL POWDER FOUNDATION ASST</t>
  </si>
  <si>
    <t>LM-57907</t>
  </si>
  <si>
    <t>COVERGIRL SOFT TOUCH BALM ASST .27 OZ</t>
  </si>
  <si>
    <t>28-60710</t>
  </si>
  <si>
    <t>ARDEL EYE LASH ASST</t>
  </si>
  <si>
    <t>28-62294</t>
  </si>
  <si>
    <t>KISS POLISH POP NAIL DECOR ASST</t>
  </si>
  <si>
    <t>TZ-73562</t>
  </si>
  <si>
    <t>KISS HOLIDAY NAIL STICKERS ASST</t>
  </si>
  <si>
    <t>RV-81283</t>
  </si>
  <si>
    <t>LIP SMACKER ASST 0.26 OZ</t>
  </si>
  <si>
    <t>CV-12794</t>
  </si>
  <si>
    <t>NUTRA NAIL GEL PERFECT NAIL COLOR ASST</t>
  </si>
  <si>
    <t>CV-31005</t>
  </si>
  <si>
    <t>GIRLIE NAILS STICK-ON NAILS 24CT ASST</t>
  </si>
  <si>
    <t>CV-31723</t>
  </si>
  <si>
    <t>FINGRS DESIGNER NAILS 24CT ASST</t>
  </si>
  <si>
    <t>LM-71613</t>
  </si>
  <si>
    <t>SENTATIONAIL GEL-POLISH REMOVAL KIT</t>
  </si>
  <si>
    <t>TP-90185</t>
  </si>
  <si>
    <t>BURTS BESS LIP BALM &amp; CUTICLE CREAM ASST</t>
  </si>
  <si>
    <t>RV-81321</t>
  </si>
  <si>
    <t>3-PK LIP SMACKER ASST 0.42 OZ</t>
  </si>
  <si>
    <t>CV-71164</t>
  </si>
  <si>
    <t>NAILENE CLIP ON NAILS 24 CT</t>
  </si>
  <si>
    <t>CV-40165</t>
  </si>
  <si>
    <t>SALLY HANSEN GEL POLISH ASST COLORS 0.14</t>
  </si>
  <si>
    <t>LM-40158</t>
  </si>
  <si>
    <t>SH SALON GEL POLISH ASST</t>
  </si>
  <si>
    <t>CV-39080</t>
  </si>
  <si>
    <t>SALLY HANSEN INSTA GEL STRIPS ASST COLOR</t>
  </si>
  <si>
    <t>CV-71914</t>
  </si>
  <si>
    <t>SENSATIONAIL FUSE GELNAMEL ASST 0.36 FL</t>
  </si>
  <si>
    <t>CV-71600</t>
  </si>
  <si>
    <t>SENSATIONAIL GEL POLISH ASST COLORS 0.25</t>
  </si>
  <si>
    <t>M-33010-L</t>
  </si>
  <si>
    <t>LOREAL 3PK NAIL POLISH ASST</t>
  </si>
  <si>
    <t>M-33010-NYC</t>
  </si>
  <si>
    <t>3PK NYC NAIL POLISH ASST</t>
  </si>
  <si>
    <t>CVG-00262</t>
  </si>
  <si>
    <t>SPRAY-PERFECT NAIL POLISH ASST 1.3 OZ</t>
  </si>
  <si>
    <t>26-31361</t>
  </si>
  <si>
    <t>LOREAL SUBLIME BRONZE SUMMER FACE BRON C</t>
  </si>
  <si>
    <t>26-31359</t>
  </si>
  <si>
    <t>LOREAL SUBLIME BRONZE EXPRESS LEGS</t>
  </si>
  <si>
    <t>26-31358</t>
  </si>
  <si>
    <t>26-31358-30</t>
  </si>
  <si>
    <t>LOREAL BRONZE BODY MAKE-UP ASST</t>
  </si>
  <si>
    <t>RV-164</t>
  </si>
  <si>
    <t>REVLON NAIS POLISH+GLITTER TOP COAT ASST</t>
  </si>
  <si>
    <t>LM-100</t>
  </si>
  <si>
    <t>LOREAL NAIL POLISH+TOP COAT ASST COLORS</t>
  </si>
  <si>
    <t>LM-39080</t>
  </si>
  <si>
    <t>SH SALON INSTA GEL STRIPS 16CT</t>
  </si>
  <si>
    <t>LM-71688</t>
  </si>
  <si>
    <t>SENSATIONAL COLOR GEL POLISH ASST</t>
  </si>
  <si>
    <t>RV-126</t>
  </si>
  <si>
    <t>REVLON NAIL POLISH ASST COLORS 0.4 FL OZ</t>
  </si>
  <si>
    <t>CG-80</t>
  </si>
  <si>
    <t>COVERGIRL XL NAIL GEL POLISH ASST COLORS</t>
  </si>
  <si>
    <t>CG-120</t>
  </si>
  <si>
    <t>COVERGIRL OUTLAST NAIL POLISH ASST COLOR</t>
  </si>
  <si>
    <t>RV-72</t>
  </si>
  <si>
    <t>REVLON NAIL POLISH ASST STYLE 0.4 FL</t>
  </si>
  <si>
    <t>DC-41440</t>
  </si>
  <si>
    <t>SH NAIL ART ASST COLROS 2PK</t>
  </si>
  <si>
    <t>TZ-11298</t>
  </si>
  <si>
    <t>SINFUL COLORS NAIL POLISH ASST 0.5 FL OZ</t>
  </si>
  <si>
    <t>LM-30770</t>
  </si>
  <si>
    <t>LOREAL NAIL POLISH+TOP COAT ENDLESS</t>
  </si>
  <si>
    <t>LM-30768</t>
  </si>
  <si>
    <t>LOREAL NAIL POLISH+TOP COAT INFINIT</t>
  </si>
  <si>
    <t>LM-30765</t>
  </si>
  <si>
    <t>LOREAL NAIL POLISH+TOP COAT HINT OF</t>
  </si>
  <si>
    <t>LM-30769</t>
  </si>
  <si>
    <t>LM-30757</t>
  </si>
  <si>
    <t>LOREAL NAIL POLISH +TOP COAT FOREVE</t>
  </si>
  <si>
    <t>LM-30766</t>
  </si>
  <si>
    <t>LOREAL NAIL POLISH+TOP COAT TIMELES</t>
  </si>
  <si>
    <t>LM-30767</t>
  </si>
  <si>
    <t>LOREAL NAIL POLISH+TOP COAT BERRY C</t>
  </si>
  <si>
    <t>LM-30762</t>
  </si>
  <si>
    <t>LOREAL NAIL POLISH+TOP COAT 24-CARAT</t>
  </si>
  <si>
    <t>LM-30753</t>
  </si>
  <si>
    <t>LOREAL NAIL POLISH+TOP COAT BEYOND B</t>
  </si>
  <si>
    <t>LM-30758</t>
  </si>
  <si>
    <t>LOREAL NAIL POLISH+TOP COAT DOUBLE</t>
  </si>
  <si>
    <t>LM-30754</t>
  </si>
  <si>
    <t>LOREAL NAIL POLISH+TOP COAT MAGENTA</t>
  </si>
  <si>
    <t>LM-30759</t>
  </si>
  <si>
    <t>LOREAL NAIL POLISH +TOP COAT RED IN</t>
  </si>
  <si>
    <t>LM-30755</t>
  </si>
  <si>
    <t>LOREAL NAIL POLISH+TOP COAT PEACH</t>
  </si>
  <si>
    <t>LM-30756</t>
  </si>
  <si>
    <t>LOREAL NAIL POLISH+TOP COAT CORAL</t>
  </si>
  <si>
    <t>LM-30763</t>
  </si>
  <si>
    <t>LOREAL NAIL POLISH+TOP COAT FOREVER</t>
  </si>
  <si>
    <t>LM-30760</t>
  </si>
  <si>
    <t>LOREAL NAIL POLISH +TOP COAT REFINE</t>
  </si>
  <si>
    <t>LM-30764</t>
  </si>
  <si>
    <t>LORAL NAIL POLISH +TOP COAT PASSION</t>
  </si>
  <si>
    <t>LM-30761</t>
  </si>
  <si>
    <t>LOREAL NAIL POLISH +TOP COAT ALADY</t>
  </si>
  <si>
    <t>CVH-53879</t>
  </si>
  <si>
    <t>MAYBELLINE MASTER CAMO CRAYON</t>
  </si>
  <si>
    <t>26-45973</t>
  </si>
  <si>
    <t>MAYBELLINE MATTE LQD COLOR LIP ASST</t>
  </si>
  <si>
    <t>TZ-21014</t>
  </si>
  <si>
    <t>REVLON CREAM EYESHADOW ASST BUILT-IN-BRU</t>
  </si>
  <si>
    <t>26-19928</t>
  </si>
  <si>
    <t>LOREAL  EYE SHADOW ASST 0.12 OZ</t>
  </si>
  <si>
    <t>26-40924</t>
  </si>
  <si>
    <t>MAYBELLINE EYESHADOW ASST</t>
  </si>
  <si>
    <t>CVH-39705</t>
  </si>
  <si>
    <t>TATTOO JUNKEE METALLIC LIPSTICK ASST 0.1</t>
  </si>
  <si>
    <t>CVH-90555</t>
  </si>
  <si>
    <t>BURTS BEES 3-CT COSMETIC SET</t>
  </si>
  <si>
    <t>CVH-39718</t>
  </si>
  <si>
    <t>TATTO JUNKEE 3-PC MAKE UP SET</t>
  </si>
  <si>
    <t>28-45790</t>
  </si>
  <si>
    <t>MAYBELLINE DREAM MATTE FOUNDATION ASST</t>
  </si>
  <si>
    <t>26-97303</t>
  </si>
  <si>
    <t>RIMMEL RADIANT SKIN TINT ASST SPF-15 1FL</t>
  </si>
  <si>
    <t>26-45768</t>
  </si>
  <si>
    <t>MAYBELLINE VELVET MATE FOUNDATION ASST</t>
  </si>
  <si>
    <t>28-43196</t>
  </si>
  <si>
    <t>MAYBELLINE MASTER PRIME W- SPF</t>
  </si>
  <si>
    <t>26-27983</t>
  </si>
  <si>
    <t>LOREAL BLUR FOUNDATION ASST SPF 18 1.3 F</t>
  </si>
  <si>
    <t>WM-22017-S</t>
  </si>
  <si>
    <t>MAYBELLINE SOFT BOTTLE FOUNDATION</t>
  </si>
  <si>
    <t>26-44267</t>
  </si>
  <si>
    <t>MAYBELLINE BETTER SKIN FOUNDATION ASST</t>
  </si>
  <si>
    <t>28-20331</t>
  </si>
  <si>
    <t>MAYBELLINE COLOR SENSATION LIP LINER ASS</t>
  </si>
  <si>
    <t>28-07384</t>
  </si>
  <si>
    <t>RIMMEL GEL EYE LINER ASST</t>
  </si>
  <si>
    <t>28-12637</t>
  </si>
  <si>
    <t>NYX LIP LINER ASST</t>
  </si>
  <si>
    <t>28-02604</t>
  </si>
  <si>
    <t>RIMMEL EYE LINER PENCIL WHITE</t>
  </si>
  <si>
    <t>TZ-10305</t>
  </si>
  <si>
    <t>REVLON LIP TINT ASST 0.15 FL OZ</t>
  </si>
  <si>
    <t>26-54671</t>
  </si>
  <si>
    <t>RIMMEL 16-HR 2-STEP LIP COLOR</t>
  </si>
  <si>
    <t>26-24350</t>
  </si>
  <si>
    <t>RIMMEL 3-D SHINE LIP GLOSS ASST 0.18 FL</t>
  </si>
  <si>
    <t>26-13266</t>
  </si>
  <si>
    <t>RIMMEL LIP GLOSS ASST 0.21 FL OZ</t>
  </si>
  <si>
    <t>26-49666</t>
  </si>
  <si>
    <t>RIMMEL EYES SHADOW STICK ASST</t>
  </si>
  <si>
    <t>28-05052</t>
  </si>
  <si>
    <t>NYX TURNT UP LIPSTICK ASST</t>
  </si>
  <si>
    <t>28-48191</t>
  </si>
  <si>
    <t>MAYBELLINE MASTER COUNTOUR V SHAPE 020</t>
  </si>
  <si>
    <t>28-25723</t>
  </si>
  <si>
    <t>LOREAL LIPSTICK ASST</t>
  </si>
  <si>
    <t>28-82799</t>
  </si>
  <si>
    <t>NYX UTTER LIPSTICK ASST</t>
  </si>
  <si>
    <t>28-46010</t>
  </si>
  <si>
    <t>MAYBELLINE COLOR TATTO EYE SHADOW ASST</t>
  </si>
  <si>
    <t>28-49401</t>
  </si>
  <si>
    <t>MAYBELLINE BABY LIUPS ASST</t>
  </si>
  <si>
    <t>28-11069</t>
  </si>
  <si>
    <t>NYX MATTE LIPSTICK ASST</t>
  </si>
  <si>
    <t>28-12509</t>
  </si>
  <si>
    <t>NYX SHINE LIP GLOSS ASST</t>
  </si>
  <si>
    <t>28-33612</t>
  </si>
  <si>
    <t>LOREAL EYE SHADOW ASST</t>
  </si>
  <si>
    <t>28-50198</t>
  </si>
  <si>
    <t>MAYBELLINE MASTER CAMO FACE ASST</t>
  </si>
  <si>
    <t>28-84900</t>
  </si>
  <si>
    <t>NYX SOFT MATTE LIP CREAM ASST</t>
  </si>
  <si>
    <t>28-45974</t>
  </si>
  <si>
    <t>MAYBELLINE LIQUID MATTE LIPSTICK</t>
  </si>
  <si>
    <t>28-84141</t>
  </si>
  <si>
    <t>NYX FULL THROTTLE LIPSTICK ASST WATERPRO</t>
  </si>
  <si>
    <t>28-28202</t>
  </si>
  <si>
    <t>LOREAL LIPSTICK ASST BALM</t>
  </si>
  <si>
    <t>28-83095</t>
  </si>
  <si>
    <t>NYX LIPSTICK ASST</t>
  </si>
  <si>
    <t>28-48875</t>
  </si>
  <si>
    <t>MAYBELLIN LIP COLOR ASST .15 OZ</t>
  </si>
  <si>
    <t>28-84901</t>
  </si>
  <si>
    <t>NYX LIP CREAM SOFT MATTE</t>
  </si>
  <si>
    <t>28-16856</t>
  </si>
  <si>
    <t>LOREAL ROGUE LIPSTICK ASST</t>
  </si>
  <si>
    <t>28-76550</t>
  </si>
  <si>
    <t>REMMEL LIPSTICK COLOR ASST  0.14 OZ</t>
  </si>
  <si>
    <t>TZ-00028</t>
  </si>
  <si>
    <t>REVLON LIPSTICK ASST 0.15 OZ</t>
  </si>
  <si>
    <t>28-01795</t>
  </si>
  <si>
    <t>NYX LIPSTICK GLOSSY ASST</t>
  </si>
  <si>
    <t>28-16842</t>
  </si>
  <si>
    <t>LOREAL INFLALLIBLE LIP COLOR ASST</t>
  </si>
  <si>
    <t>28-67403</t>
  </si>
  <si>
    <t>RIMMEL KATE LIPSTICK</t>
  </si>
  <si>
    <t>RV-65615</t>
  </si>
  <si>
    <t>REVLON EYE SHADOW ASST COLORS</t>
  </si>
  <si>
    <t>RV-65611</t>
  </si>
  <si>
    <t>REVLON EYE SHADOW PLUM</t>
  </si>
  <si>
    <t>RV-65604</t>
  </si>
  <si>
    <t>REVLON EYE SHADOW BLUSH</t>
  </si>
  <si>
    <t>RV-65603</t>
  </si>
  <si>
    <t>REVLON EYE SHADOW SAND</t>
  </si>
  <si>
    <t>RV-65617</t>
  </si>
  <si>
    <t>REVLON EYE SHADOW GUNMETAL</t>
  </si>
  <si>
    <t>RV-65629</t>
  </si>
  <si>
    <t>REVLON EYE SHADOW COCOA</t>
  </si>
  <si>
    <t>RV-65601</t>
  </si>
  <si>
    <t>REVLON SHOWLINKS ES BONE EYE SHADOW</t>
  </si>
  <si>
    <t>RV-65628</t>
  </si>
  <si>
    <t>REVLON EYE SHADOW JAVA</t>
  </si>
  <si>
    <t>RV-65626</t>
  </si>
  <si>
    <t>REVLON EYE SHADOW COPPER</t>
  </si>
  <si>
    <t>RV-65609</t>
  </si>
  <si>
    <t>REVLON EYE SHADOW LILIAC</t>
  </si>
  <si>
    <t>RV-65602</t>
  </si>
  <si>
    <t>REVLON EYE SHADOW OYSTER</t>
  </si>
  <si>
    <t>RV-65606</t>
  </si>
  <si>
    <t>REVLON EYE SHADOW TAUPE</t>
  </si>
  <si>
    <t>RV-65630</t>
  </si>
  <si>
    <t>REVLON EYE SHADOW ONYX</t>
  </si>
  <si>
    <t>RV-65608</t>
  </si>
  <si>
    <t>REVLON EYE SHADOW CANDY</t>
  </si>
  <si>
    <t>LM-200</t>
  </si>
  <si>
    <t>BRANDED COSMETICS ASST</t>
  </si>
  <si>
    <t xml:space="preserve">T.UNITS </t>
  </si>
  <si>
    <t xml:space="preserve">CS PK </t>
  </si>
  <si>
    <t xml:space="preserve">CS QTY </t>
  </si>
  <si>
    <t xml:space="preserve">DESCRIPTION </t>
  </si>
  <si>
    <t xml:space="preserve">ITEM # </t>
  </si>
  <si>
    <t>M-33010</t>
  </si>
  <si>
    <t xml:space="preserve">MAYBELLINE 3PK NAIL POLISH ASST </t>
  </si>
  <si>
    <t>EXT WHL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</si>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</sst>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\ #,##0.00"/>
  </numFmts>
  <fonts count="3">
    <font>
      <sz val="10"/>
      <name val="Arial"/>
    </font>
    <font>
      <b/>
      <sz val="10"/>
      <name val="Arial Nova"/>
      <family val="2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4" borderId="1" xfId="0" applyFont="1" applyFill="1" applyBorder="1"/>
    <xf numFmtId="164" fontId="2" fillId="0" borderId="0" xfId="0" applyNumberFormat="1" applyFont="1"/>
    <xf numFmtId="0" fontId="2" fillId="4" borderId="0" xfId="0" applyFont="1" applyFill="1"/>
    <xf numFmtId="164" fontId="1" fillId="2" borderId="0" xfId="0" applyNumberFormat="1" applyFont="1" applyFill="1"/>
    <xf numFmtId="0" fontId="1" fillId="4" borderId="0" xfId="0" applyFont="1" applyFill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workbookViewId="0">
      <selection activeCell="R21" sqref="R21"/>
    </sheetView>
  </sheetViews>
  <sheetFormatPr defaultRowHeight="12.75"/>
  <cols>
    <col min="1" max="1" width="12.5703125" style="4" bestFit="1" customWidth="1"/>
    <col min="2" max="2" width="48.28515625" style="4" customWidth="1"/>
    <col min="3" max="3" width="8.42578125" style="4" bestFit="1" customWidth="1"/>
    <col min="4" max="4" width="7.28515625" style="4" bestFit="1" customWidth="1"/>
    <col min="5" max="5" width="8.42578125" style="8" customWidth="1"/>
    <col min="6" max="6" width="14.42578125" style="8" customWidth="1"/>
    <col min="7" max="7" width="7.85546875" style="9" customWidth="1"/>
    <col min="8" max="8" width="9.7109375" style="4" bestFit="1" customWidth="1"/>
    <col min="9" max="16384" width="9.140625" style="4"/>
  </cols>
  <sheetData>
    <row r="1" spans="1:8">
      <c r="A1" s="1" t="s">
        <v>274</v>
      </c>
      <c r="B1" s="1" t="s">
        <v>273</v>
      </c>
      <c r="C1" s="1" t="s">
        <v>272</v>
      </c>
      <c r="D1" s="1" t="s">
        <v>271</v>
      </c>
      <c r="E1" s="2" t="s">
        <v>278</v>
      </c>
      <c r="F1" s="2" t="s">
        <v>277</v>
      </c>
      <c r="G1" s="3" t="s">
        <v>270</v>
      </c>
    </row>
    <row r="2" spans="1:8">
      <c r="A2" s="5" t="s">
        <v>64</v>
      </c>
      <c r="B2" s="5" t="s">
        <v>65</v>
      </c>
      <c r="C2" s="5">
        <v>2</v>
      </c>
      <c r="D2" s="5">
        <v>17</v>
      </c>
      <c r="E2" s="6">
        <v>2.97</v>
      </c>
      <c r="F2" s="6">
        <v>100.98</v>
      </c>
      <c r="G2" s="7">
        <f t="shared" ref="G2:G33" si="0">C2*D2</f>
        <v>34</v>
      </c>
      <c r="H2" s="8"/>
    </row>
    <row r="3" spans="1:8">
      <c r="A3" s="5" t="s">
        <v>80</v>
      </c>
      <c r="B3" s="5" t="s">
        <v>81</v>
      </c>
      <c r="C3" s="5">
        <v>342</v>
      </c>
      <c r="D3" s="5">
        <v>24</v>
      </c>
      <c r="E3" s="6">
        <v>5</v>
      </c>
      <c r="F3" s="6">
        <v>41040</v>
      </c>
      <c r="G3" s="7">
        <f t="shared" si="0"/>
        <v>8208</v>
      </c>
      <c r="H3" s="8"/>
    </row>
    <row r="4" spans="1:8">
      <c r="A4" s="5" t="s">
        <v>46</v>
      </c>
      <c r="B4" s="5" t="s">
        <v>47</v>
      </c>
      <c r="C4" s="5">
        <v>19</v>
      </c>
      <c r="D4" s="5">
        <v>24</v>
      </c>
      <c r="E4" s="6">
        <v>4.25</v>
      </c>
      <c r="F4" s="6">
        <v>1938</v>
      </c>
      <c r="G4" s="7">
        <f t="shared" si="0"/>
        <v>456</v>
      </c>
      <c r="H4" s="8"/>
    </row>
    <row r="5" spans="1:8">
      <c r="A5" s="5" t="s">
        <v>268</v>
      </c>
      <c r="B5" s="5" t="s">
        <v>269</v>
      </c>
      <c r="C5" s="5">
        <v>170</v>
      </c>
      <c r="D5" s="5">
        <v>200</v>
      </c>
      <c r="E5" s="6">
        <v>4.51</v>
      </c>
      <c r="F5" s="6">
        <v>153340</v>
      </c>
      <c r="G5" s="7">
        <f t="shared" si="0"/>
        <v>34000</v>
      </c>
      <c r="H5" s="8"/>
    </row>
    <row r="6" spans="1:8">
      <c r="A6" s="5" t="s">
        <v>158</v>
      </c>
      <c r="B6" s="5" t="s">
        <v>159</v>
      </c>
      <c r="C6" s="5">
        <v>3</v>
      </c>
      <c r="D6" s="5">
        <v>19</v>
      </c>
      <c r="E6" s="6">
        <v>11</v>
      </c>
      <c r="F6" s="6">
        <v>627</v>
      </c>
      <c r="G6" s="7">
        <f t="shared" si="0"/>
        <v>57</v>
      </c>
      <c r="H6" s="8"/>
    </row>
    <row r="7" spans="1:8">
      <c r="A7" s="5" t="s">
        <v>62</v>
      </c>
      <c r="B7" s="5" t="s">
        <v>63</v>
      </c>
      <c r="C7" s="5">
        <v>1</v>
      </c>
      <c r="D7" s="5">
        <v>8</v>
      </c>
      <c r="E7" s="6">
        <v>2.75</v>
      </c>
      <c r="F7" s="6">
        <v>22</v>
      </c>
      <c r="G7" s="7">
        <f t="shared" si="0"/>
        <v>8</v>
      </c>
      <c r="H7" s="8"/>
    </row>
    <row r="8" spans="1:8">
      <c r="A8" s="5" t="s">
        <v>103</v>
      </c>
      <c r="B8" s="5" t="s">
        <v>104</v>
      </c>
      <c r="C8" s="5">
        <v>94</v>
      </c>
      <c r="D8" s="5">
        <v>120</v>
      </c>
      <c r="E8" s="6">
        <v>2.2000000000000002</v>
      </c>
      <c r="F8" s="6">
        <v>24816</v>
      </c>
      <c r="G8" s="7">
        <f t="shared" si="0"/>
        <v>11280</v>
      </c>
      <c r="H8" s="8"/>
    </row>
    <row r="9" spans="1:8">
      <c r="A9" s="5" t="s">
        <v>42</v>
      </c>
      <c r="B9" s="5" t="s">
        <v>43</v>
      </c>
      <c r="C9" s="5">
        <v>62</v>
      </c>
      <c r="D9" s="5">
        <v>42</v>
      </c>
      <c r="E9" s="6">
        <v>4.49</v>
      </c>
      <c r="F9" s="6">
        <v>11691.960000000001</v>
      </c>
      <c r="G9" s="7">
        <f t="shared" si="0"/>
        <v>2604</v>
      </c>
      <c r="H9" s="8"/>
    </row>
    <row r="10" spans="1:8">
      <c r="A10" s="5" t="s">
        <v>44</v>
      </c>
      <c r="B10" s="5" t="s">
        <v>45</v>
      </c>
      <c r="C10" s="5">
        <v>170</v>
      </c>
      <c r="D10" s="5">
        <v>36</v>
      </c>
      <c r="E10" s="6">
        <v>5.67</v>
      </c>
      <c r="F10" s="6">
        <v>34700.400000000001</v>
      </c>
      <c r="G10" s="7">
        <f t="shared" si="0"/>
        <v>6120</v>
      </c>
      <c r="H10" s="8"/>
    </row>
    <row r="11" spans="1:8">
      <c r="A11" s="5" t="s">
        <v>101</v>
      </c>
      <c r="B11" s="5" t="s">
        <v>102</v>
      </c>
      <c r="C11" s="5">
        <v>45</v>
      </c>
      <c r="D11" s="5">
        <v>80</v>
      </c>
      <c r="E11" s="6">
        <v>2.2000000000000002</v>
      </c>
      <c r="F11" s="6">
        <v>7920</v>
      </c>
      <c r="G11" s="7">
        <f t="shared" si="0"/>
        <v>3600</v>
      </c>
      <c r="H11" s="8"/>
    </row>
    <row r="12" spans="1:8">
      <c r="A12" s="5" t="s">
        <v>34</v>
      </c>
      <c r="B12" s="5" t="s">
        <v>35</v>
      </c>
      <c r="C12" s="5">
        <v>14</v>
      </c>
      <c r="D12" s="5">
        <v>12</v>
      </c>
      <c r="E12" s="6">
        <v>4.55</v>
      </c>
      <c r="F12" s="6">
        <v>764.40000000000009</v>
      </c>
      <c r="G12" s="7">
        <f t="shared" si="0"/>
        <v>168</v>
      </c>
      <c r="H12" s="8"/>
    </row>
    <row r="13" spans="1:8">
      <c r="A13" s="5" t="s">
        <v>58</v>
      </c>
      <c r="B13" s="5" t="s">
        <v>59</v>
      </c>
      <c r="C13" s="5">
        <v>35</v>
      </c>
      <c r="D13" s="5">
        <v>42</v>
      </c>
      <c r="E13" s="6">
        <v>2.8000000000000003</v>
      </c>
      <c r="F13" s="6">
        <v>4116</v>
      </c>
      <c r="G13" s="7">
        <f t="shared" si="0"/>
        <v>1470</v>
      </c>
      <c r="H13" s="8"/>
    </row>
    <row r="14" spans="1:8">
      <c r="A14" s="5" t="s">
        <v>38</v>
      </c>
      <c r="B14" s="5" t="s">
        <v>39</v>
      </c>
      <c r="C14" s="5">
        <v>13</v>
      </c>
      <c r="D14" s="5">
        <v>24</v>
      </c>
      <c r="E14" s="6">
        <v>5.69</v>
      </c>
      <c r="F14" s="6">
        <v>1775.28</v>
      </c>
      <c r="G14" s="7">
        <f t="shared" si="0"/>
        <v>312</v>
      </c>
      <c r="H14" s="8"/>
    </row>
    <row r="15" spans="1:8">
      <c r="A15" s="5" t="s">
        <v>56</v>
      </c>
      <c r="B15" s="5" t="s">
        <v>57</v>
      </c>
      <c r="C15" s="5">
        <v>40</v>
      </c>
      <c r="D15" s="5">
        <v>48</v>
      </c>
      <c r="E15" s="6">
        <v>2.99</v>
      </c>
      <c r="F15" s="6">
        <v>5740.8</v>
      </c>
      <c r="G15" s="7">
        <f t="shared" si="0"/>
        <v>1920</v>
      </c>
      <c r="H15" s="8"/>
    </row>
    <row r="16" spans="1:8">
      <c r="A16" s="5" t="s">
        <v>50</v>
      </c>
      <c r="B16" s="5" t="s">
        <v>51</v>
      </c>
      <c r="C16" s="5">
        <v>2</v>
      </c>
      <c r="D16" s="5">
        <v>26</v>
      </c>
      <c r="E16" s="6">
        <v>1.19</v>
      </c>
      <c r="F16" s="6">
        <v>61.88</v>
      </c>
      <c r="G16" s="7">
        <f t="shared" si="0"/>
        <v>52</v>
      </c>
      <c r="H16" s="8"/>
    </row>
    <row r="17" spans="1:8">
      <c r="A17" s="5" t="s">
        <v>48</v>
      </c>
      <c r="B17" s="5" t="s">
        <v>49</v>
      </c>
      <c r="C17" s="5">
        <v>10</v>
      </c>
      <c r="D17" s="5">
        <v>24</v>
      </c>
      <c r="E17" s="6">
        <v>3.5</v>
      </c>
      <c r="F17" s="6">
        <v>840</v>
      </c>
      <c r="G17" s="7">
        <f t="shared" si="0"/>
        <v>240</v>
      </c>
      <c r="H17" s="8"/>
    </row>
    <row r="18" spans="1:8">
      <c r="A18" s="5" t="s">
        <v>52</v>
      </c>
      <c r="B18" s="5" t="s">
        <v>53</v>
      </c>
      <c r="C18" s="5">
        <v>5</v>
      </c>
      <c r="D18" s="5">
        <v>24</v>
      </c>
      <c r="E18" s="6">
        <v>2.97</v>
      </c>
      <c r="F18" s="6">
        <v>356.40000000000003</v>
      </c>
      <c r="G18" s="7">
        <f t="shared" si="0"/>
        <v>120</v>
      </c>
      <c r="H18" s="8"/>
    </row>
    <row r="19" spans="1:8">
      <c r="A19" s="5" t="s">
        <v>36</v>
      </c>
      <c r="B19" s="5" t="s">
        <v>37</v>
      </c>
      <c r="C19" s="5">
        <v>14</v>
      </c>
      <c r="D19" s="5">
        <v>24</v>
      </c>
      <c r="E19" s="6">
        <v>4.8</v>
      </c>
      <c r="F19" s="6">
        <v>1612.8000000000002</v>
      </c>
      <c r="G19" s="7">
        <f t="shared" si="0"/>
        <v>336</v>
      </c>
      <c r="H19" s="8"/>
    </row>
    <row r="20" spans="1:8">
      <c r="A20" s="5" t="s">
        <v>142</v>
      </c>
      <c r="B20" s="5" t="s">
        <v>143</v>
      </c>
      <c r="C20" s="5">
        <v>10</v>
      </c>
      <c r="D20" s="5">
        <v>100</v>
      </c>
      <c r="E20" s="6">
        <v>5.2600000000000007</v>
      </c>
      <c r="F20" s="6">
        <v>5260</v>
      </c>
      <c r="G20" s="7">
        <f t="shared" si="0"/>
        <v>1000</v>
      </c>
      <c r="H20" s="8"/>
    </row>
    <row r="21" spans="1:8">
      <c r="A21" s="5" t="s">
        <v>152</v>
      </c>
      <c r="B21" s="5" t="s">
        <v>153</v>
      </c>
      <c r="C21" s="5">
        <v>1</v>
      </c>
      <c r="D21" s="5">
        <v>38</v>
      </c>
      <c r="E21" s="6">
        <v>4.7700000000000005</v>
      </c>
      <c r="F21" s="6">
        <v>181.26000000000002</v>
      </c>
      <c r="G21" s="7">
        <f t="shared" si="0"/>
        <v>38</v>
      </c>
      <c r="H21" s="8"/>
    </row>
    <row r="22" spans="1:8">
      <c r="A22" s="5" t="s">
        <v>28</v>
      </c>
      <c r="B22" s="5" t="s">
        <v>29</v>
      </c>
      <c r="C22" s="5">
        <v>3</v>
      </c>
      <c r="D22" s="5">
        <v>24</v>
      </c>
      <c r="E22" s="6">
        <v>7.79</v>
      </c>
      <c r="F22" s="6">
        <v>560.88</v>
      </c>
      <c r="G22" s="7">
        <f t="shared" si="0"/>
        <v>72</v>
      </c>
      <c r="H22" s="8"/>
    </row>
    <row r="23" spans="1:8">
      <c r="A23" s="5" t="s">
        <v>78</v>
      </c>
      <c r="B23" s="5" t="s">
        <v>79</v>
      </c>
      <c r="C23" s="5">
        <v>327</v>
      </c>
      <c r="D23" s="5">
        <v>24</v>
      </c>
      <c r="E23" s="6">
        <v>5</v>
      </c>
      <c r="F23" s="6">
        <v>39240</v>
      </c>
      <c r="G23" s="7">
        <f t="shared" si="0"/>
        <v>7848</v>
      </c>
      <c r="H23" s="8"/>
    </row>
    <row r="24" spans="1:8">
      <c r="A24" s="5" t="s">
        <v>170</v>
      </c>
      <c r="B24" s="5" t="s">
        <v>171</v>
      </c>
      <c r="C24" s="5">
        <v>1</v>
      </c>
      <c r="D24" s="5">
        <v>21</v>
      </c>
      <c r="E24" s="6">
        <v>8.99</v>
      </c>
      <c r="F24" s="6">
        <v>188.79000000000002</v>
      </c>
      <c r="G24" s="7">
        <f t="shared" si="0"/>
        <v>21</v>
      </c>
      <c r="H24" s="8"/>
    </row>
    <row r="25" spans="1:8">
      <c r="A25" s="5" t="s">
        <v>89</v>
      </c>
      <c r="B25" s="5" t="s">
        <v>90</v>
      </c>
      <c r="C25" s="5">
        <v>115</v>
      </c>
      <c r="D25" s="5">
        <v>30</v>
      </c>
      <c r="E25" s="6">
        <v>7.17</v>
      </c>
      <c r="F25" s="6">
        <v>24736.5</v>
      </c>
      <c r="G25" s="7">
        <f t="shared" si="0"/>
        <v>3450</v>
      </c>
      <c r="H25" s="8"/>
    </row>
    <row r="26" spans="1:8">
      <c r="A26" s="5" t="s">
        <v>18</v>
      </c>
      <c r="B26" s="5" t="s">
        <v>19</v>
      </c>
      <c r="C26" s="5">
        <v>1</v>
      </c>
      <c r="D26" s="5">
        <v>21</v>
      </c>
      <c r="E26" s="6">
        <v>10.190000000000001</v>
      </c>
      <c r="F26" s="6">
        <v>213.99</v>
      </c>
      <c r="G26" s="7">
        <f t="shared" si="0"/>
        <v>21</v>
      </c>
      <c r="H26" s="8"/>
    </row>
    <row r="27" spans="1:8">
      <c r="A27" s="5" t="s">
        <v>210</v>
      </c>
      <c r="B27" s="5" t="s">
        <v>211</v>
      </c>
      <c r="C27" s="5">
        <v>58</v>
      </c>
      <c r="D27" s="5">
        <v>24</v>
      </c>
      <c r="E27" s="6">
        <v>5.3900000000000006</v>
      </c>
      <c r="F27" s="6">
        <v>7502.88</v>
      </c>
      <c r="G27" s="7">
        <f t="shared" si="0"/>
        <v>1392</v>
      </c>
      <c r="H27" s="8"/>
    </row>
    <row r="28" spans="1:8">
      <c r="A28" s="5" t="s">
        <v>26</v>
      </c>
      <c r="B28" s="5" t="s">
        <v>27</v>
      </c>
      <c r="C28" s="5">
        <v>72</v>
      </c>
      <c r="D28" s="5">
        <v>24</v>
      </c>
      <c r="E28" s="6">
        <v>7.79</v>
      </c>
      <c r="F28" s="6">
        <v>13461.12</v>
      </c>
      <c r="G28" s="7">
        <f t="shared" si="0"/>
        <v>1728</v>
      </c>
      <c r="H28" s="8"/>
    </row>
    <row r="29" spans="1:8">
      <c r="A29" s="5" t="s">
        <v>236</v>
      </c>
      <c r="B29" s="5" t="s">
        <v>237</v>
      </c>
      <c r="C29" s="5">
        <v>12</v>
      </c>
      <c r="D29" s="5">
        <v>24</v>
      </c>
      <c r="E29" s="6">
        <v>5.99</v>
      </c>
      <c r="F29" s="6">
        <v>1725.1200000000001</v>
      </c>
      <c r="G29" s="7">
        <f t="shared" si="0"/>
        <v>288</v>
      </c>
      <c r="H29" s="8"/>
    </row>
    <row r="30" spans="1:8">
      <c r="A30" s="5" t="s">
        <v>198</v>
      </c>
      <c r="B30" s="5" t="s">
        <v>199</v>
      </c>
      <c r="C30" s="5">
        <v>7</v>
      </c>
      <c r="D30" s="5">
        <v>24</v>
      </c>
      <c r="E30" s="6">
        <v>5.99</v>
      </c>
      <c r="F30" s="6">
        <v>1006.32</v>
      </c>
      <c r="G30" s="7">
        <f t="shared" si="0"/>
        <v>168</v>
      </c>
      <c r="H30" s="8"/>
    </row>
    <row r="31" spans="1:8">
      <c r="A31" s="5" t="s">
        <v>220</v>
      </c>
      <c r="B31" s="5" t="s">
        <v>221</v>
      </c>
      <c r="C31" s="5">
        <v>7</v>
      </c>
      <c r="D31" s="5">
        <v>24</v>
      </c>
      <c r="E31" s="6">
        <v>4.7700000000000005</v>
      </c>
      <c r="F31" s="6">
        <v>801.36</v>
      </c>
      <c r="G31" s="7">
        <f t="shared" si="0"/>
        <v>168</v>
      </c>
      <c r="H31" s="8"/>
    </row>
    <row r="32" spans="1:8">
      <c r="A32" s="5" t="s">
        <v>144</v>
      </c>
      <c r="B32" s="5" t="s">
        <v>145</v>
      </c>
      <c r="C32" s="5">
        <v>6</v>
      </c>
      <c r="D32" s="5">
        <v>100</v>
      </c>
      <c r="E32" s="6">
        <v>5.2600000000000007</v>
      </c>
      <c r="F32" s="6">
        <v>3156</v>
      </c>
      <c r="G32" s="7">
        <f t="shared" si="0"/>
        <v>600</v>
      </c>
      <c r="H32" s="8"/>
    </row>
    <row r="33" spans="1:8">
      <c r="A33" s="5" t="s">
        <v>118</v>
      </c>
      <c r="B33" s="5" t="s">
        <v>119</v>
      </c>
      <c r="C33" s="5">
        <v>18</v>
      </c>
      <c r="D33" s="5">
        <v>100</v>
      </c>
      <c r="E33" s="6">
        <v>5.2600000000000007</v>
      </c>
      <c r="F33" s="6">
        <v>9468</v>
      </c>
      <c r="G33" s="7">
        <f t="shared" si="0"/>
        <v>1800</v>
      </c>
      <c r="H33" s="8"/>
    </row>
    <row r="34" spans="1:8">
      <c r="A34" s="5" t="s">
        <v>132</v>
      </c>
      <c r="B34" s="5" t="s">
        <v>133</v>
      </c>
      <c r="C34" s="5">
        <v>6</v>
      </c>
      <c r="D34" s="5">
        <v>100</v>
      </c>
      <c r="E34" s="6">
        <v>5.2600000000000007</v>
      </c>
      <c r="F34" s="6">
        <v>3156</v>
      </c>
      <c r="G34" s="7">
        <f t="shared" ref="G34:G65" si="1">C34*D34</f>
        <v>600</v>
      </c>
      <c r="H34" s="8"/>
    </row>
    <row r="35" spans="1:8">
      <c r="A35" s="5" t="s">
        <v>140</v>
      </c>
      <c r="B35" s="5" t="s">
        <v>141</v>
      </c>
      <c r="C35" s="5">
        <v>7</v>
      </c>
      <c r="D35" s="5">
        <v>100</v>
      </c>
      <c r="E35" s="6">
        <v>5.2600000000000007</v>
      </c>
      <c r="F35" s="6">
        <v>3682</v>
      </c>
      <c r="G35" s="7">
        <f t="shared" si="1"/>
        <v>700</v>
      </c>
      <c r="H35" s="8"/>
    </row>
    <row r="36" spans="1:8">
      <c r="A36" s="5" t="s">
        <v>124</v>
      </c>
      <c r="B36" s="5" t="s">
        <v>125</v>
      </c>
      <c r="C36" s="5">
        <v>8</v>
      </c>
      <c r="D36" s="5">
        <v>100</v>
      </c>
      <c r="E36" s="6">
        <v>5.2600000000000007</v>
      </c>
      <c r="F36" s="6">
        <v>4208</v>
      </c>
      <c r="G36" s="7">
        <f t="shared" si="1"/>
        <v>800</v>
      </c>
      <c r="H36" s="8"/>
    </row>
    <row r="37" spans="1:8">
      <c r="A37" s="5" t="s">
        <v>93</v>
      </c>
      <c r="B37" s="5" t="s">
        <v>94</v>
      </c>
      <c r="C37" s="5">
        <v>299</v>
      </c>
      <c r="D37" s="5">
        <v>100</v>
      </c>
      <c r="E37" s="6">
        <v>5.2600000000000007</v>
      </c>
      <c r="F37" s="6">
        <v>157274</v>
      </c>
      <c r="G37" s="7">
        <f t="shared" si="1"/>
        <v>29900</v>
      </c>
      <c r="H37" s="8"/>
    </row>
    <row r="38" spans="1:8">
      <c r="A38" s="5" t="s">
        <v>122</v>
      </c>
      <c r="B38" s="5" t="s">
        <v>123</v>
      </c>
      <c r="C38" s="5">
        <v>10</v>
      </c>
      <c r="D38" s="5">
        <v>100</v>
      </c>
      <c r="E38" s="6">
        <v>5.2600000000000007</v>
      </c>
      <c r="F38" s="6">
        <v>5260</v>
      </c>
      <c r="G38" s="7">
        <f t="shared" si="1"/>
        <v>1000</v>
      </c>
      <c r="H38" s="8"/>
    </row>
    <row r="39" spans="1:8">
      <c r="A39" s="5" t="s">
        <v>126</v>
      </c>
      <c r="B39" s="5" t="s">
        <v>127</v>
      </c>
      <c r="C39" s="5">
        <v>21</v>
      </c>
      <c r="D39" s="5">
        <v>100</v>
      </c>
      <c r="E39" s="6">
        <v>5.2600000000000007</v>
      </c>
      <c r="F39" s="6">
        <v>11046</v>
      </c>
      <c r="G39" s="7">
        <f t="shared" si="1"/>
        <v>2100</v>
      </c>
      <c r="H39" s="8"/>
    </row>
    <row r="40" spans="1:8">
      <c r="A40" s="5" t="s">
        <v>136</v>
      </c>
      <c r="B40" s="5" t="s">
        <v>137</v>
      </c>
      <c r="C40" s="5">
        <v>18</v>
      </c>
      <c r="D40" s="5">
        <v>100</v>
      </c>
      <c r="E40" s="6">
        <v>5.2600000000000007</v>
      </c>
      <c r="F40" s="6">
        <v>9468</v>
      </c>
      <c r="G40" s="7">
        <f t="shared" si="1"/>
        <v>1800</v>
      </c>
      <c r="H40" s="8"/>
    </row>
    <row r="41" spans="1:8">
      <c r="A41" s="5" t="s">
        <v>128</v>
      </c>
      <c r="B41" s="5" t="s">
        <v>129</v>
      </c>
      <c r="C41" s="5">
        <v>9</v>
      </c>
      <c r="D41" s="5">
        <v>100</v>
      </c>
      <c r="E41" s="6">
        <v>5.2600000000000007</v>
      </c>
      <c r="F41" s="6">
        <v>4734</v>
      </c>
      <c r="G41" s="7">
        <f t="shared" si="1"/>
        <v>900</v>
      </c>
      <c r="H41" s="8"/>
    </row>
    <row r="42" spans="1:8">
      <c r="A42" s="5" t="s">
        <v>111</v>
      </c>
      <c r="B42" s="5" t="s">
        <v>112</v>
      </c>
      <c r="C42" s="5">
        <v>8</v>
      </c>
      <c r="D42" s="5">
        <v>100</v>
      </c>
      <c r="E42" s="6">
        <v>5.2600000000000007</v>
      </c>
      <c r="F42" s="6">
        <v>4208</v>
      </c>
      <c r="G42" s="7">
        <f t="shared" si="1"/>
        <v>800</v>
      </c>
      <c r="H42" s="8"/>
    </row>
    <row r="43" spans="1:8">
      <c r="A43" s="5" t="s">
        <v>138</v>
      </c>
      <c r="B43" s="5" t="s">
        <v>139</v>
      </c>
      <c r="C43" s="5">
        <v>12</v>
      </c>
      <c r="D43" s="5">
        <v>100</v>
      </c>
      <c r="E43" s="6">
        <v>5.2600000000000007</v>
      </c>
      <c r="F43" s="6">
        <v>6312</v>
      </c>
      <c r="G43" s="7">
        <f t="shared" si="1"/>
        <v>1200</v>
      </c>
      <c r="H43" s="8"/>
    </row>
    <row r="44" spans="1:8">
      <c r="A44" s="5" t="s">
        <v>115</v>
      </c>
      <c r="B44" s="5" t="s">
        <v>116</v>
      </c>
      <c r="C44" s="5">
        <v>8</v>
      </c>
      <c r="D44" s="5">
        <v>100</v>
      </c>
      <c r="E44" s="6">
        <v>5.2600000000000007</v>
      </c>
      <c r="F44" s="6">
        <v>4208</v>
      </c>
      <c r="G44" s="7">
        <f t="shared" si="1"/>
        <v>800</v>
      </c>
      <c r="H44" s="8"/>
    </row>
    <row r="45" spans="1:8">
      <c r="A45" s="5" t="s">
        <v>113</v>
      </c>
      <c r="B45" s="5" t="s">
        <v>114</v>
      </c>
      <c r="C45" s="5">
        <v>10</v>
      </c>
      <c r="D45" s="5">
        <v>100</v>
      </c>
      <c r="E45" s="6">
        <v>5.2600000000000007</v>
      </c>
      <c r="F45" s="6">
        <v>5260</v>
      </c>
      <c r="G45" s="7">
        <f t="shared" si="1"/>
        <v>1000</v>
      </c>
      <c r="H45" s="8"/>
    </row>
    <row r="46" spans="1:8">
      <c r="A46" s="5" t="s">
        <v>117</v>
      </c>
      <c r="B46" s="5" t="s">
        <v>114</v>
      </c>
      <c r="C46" s="5">
        <v>6</v>
      </c>
      <c r="D46" s="5">
        <v>100</v>
      </c>
      <c r="E46" s="6">
        <v>5.2600000000000007</v>
      </c>
      <c r="F46" s="6">
        <v>3156</v>
      </c>
      <c r="G46" s="7">
        <f t="shared" si="1"/>
        <v>600</v>
      </c>
      <c r="H46" s="8"/>
    </row>
    <row r="47" spans="1:8">
      <c r="A47" s="5" t="s">
        <v>130</v>
      </c>
      <c r="B47" s="5" t="s">
        <v>131</v>
      </c>
      <c r="C47" s="5">
        <v>20</v>
      </c>
      <c r="D47" s="5">
        <v>100</v>
      </c>
      <c r="E47" s="6">
        <v>5.2600000000000007</v>
      </c>
      <c r="F47" s="6">
        <v>10520</v>
      </c>
      <c r="G47" s="7">
        <f t="shared" si="1"/>
        <v>2000</v>
      </c>
      <c r="H47" s="8"/>
    </row>
    <row r="48" spans="1:8">
      <c r="A48" s="5" t="s">
        <v>134</v>
      </c>
      <c r="B48" s="5" t="s">
        <v>135</v>
      </c>
      <c r="C48" s="5">
        <v>21</v>
      </c>
      <c r="D48" s="5">
        <v>100</v>
      </c>
      <c r="E48" s="6">
        <v>5.2600000000000007</v>
      </c>
      <c r="F48" s="6">
        <v>11046</v>
      </c>
      <c r="G48" s="7">
        <f t="shared" si="1"/>
        <v>2100</v>
      </c>
      <c r="H48" s="8"/>
    </row>
    <row r="49" spans="1:8">
      <c r="A49" s="5" t="s">
        <v>120</v>
      </c>
      <c r="B49" s="5" t="s">
        <v>121</v>
      </c>
      <c r="C49" s="5">
        <v>8</v>
      </c>
      <c r="D49" s="5">
        <v>100</v>
      </c>
      <c r="E49" s="6">
        <v>5.2600000000000007</v>
      </c>
      <c r="F49" s="6">
        <v>4208</v>
      </c>
      <c r="G49" s="7">
        <f t="shared" si="1"/>
        <v>800</v>
      </c>
      <c r="H49" s="8"/>
    </row>
    <row r="50" spans="1:8">
      <c r="A50" s="5" t="s">
        <v>20</v>
      </c>
      <c r="B50" s="5" t="s">
        <v>21</v>
      </c>
      <c r="C50" s="5">
        <v>1</v>
      </c>
      <c r="D50" s="5">
        <v>23</v>
      </c>
      <c r="E50" s="6">
        <v>7.79</v>
      </c>
      <c r="F50" s="6">
        <v>179.17000000000002</v>
      </c>
      <c r="G50" s="7">
        <f t="shared" si="1"/>
        <v>23</v>
      </c>
      <c r="H50" s="8"/>
    </row>
    <row r="51" spans="1:8">
      <c r="A51" s="5" t="s">
        <v>228</v>
      </c>
      <c r="B51" s="5" t="s">
        <v>229</v>
      </c>
      <c r="C51" s="5">
        <v>54</v>
      </c>
      <c r="D51" s="5">
        <v>24</v>
      </c>
      <c r="E51" s="6">
        <v>5.99</v>
      </c>
      <c r="F51" s="6">
        <v>7763.04</v>
      </c>
      <c r="G51" s="7">
        <f t="shared" si="1"/>
        <v>1296</v>
      </c>
      <c r="H51" s="8"/>
    </row>
    <row r="52" spans="1:8">
      <c r="A52" s="5" t="s">
        <v>86</v>
      </c>
      <c r="B52" s="5" t="s">
        <v>87</v>
      </c>
      <c r="C52" s="5">
        <v>209</v>
      </c>
      <c r="D52" s="5">
        <v>24</v>
      </c>
      <c r="E52" s="6">
        <v>7.17</v>
      </c>
      <c r="F52" s="6">
        <v>35964.720000000001</v>
      </c>
      <c r="G52" s="7">
        <f t="shared" si="1"/>
        <v>5016</v>
      </c>
      <c r="H52" s="8"/>
    </row>
    <row r="53" spans="1:8">
      <c r="A53" s="5" t="s">
        <v>88</v>
      </c>
      <c r="B53" s="5" t="s">
        <v>87</v>
      </c>
      <c r="C53" s="5">
        <v>271</v>
      </c>
      <c r="D53" s="5">
        <v>24</v>
      </c>
      <c r="E53" s="6">
        <v>7.17</v>
      </c>
      <c r="F53" s="6">
        <v>46633.68</v>
      </c>
      <c r="G53" s="7">
        <f t="shared" si="1"/>
        <v>6504</v>
      </c>
      <c r="H53" s="8"/>
    </row>
    <row r="54" spans="1:8">
      <c r="A54" s="5" t="s">
        <v>84</v>
      </c>
      <c r="B54" s="5" t="s">
        <v>85</v>
      </c>
      <c r="C54" s="5">
        <v>123</v>
      </c>
      <c r="D54" s="5">
        <v>24</v>
      </c>
      <c r="E54" s="6">
        <v>7.17</v>
      </c>
      <c r="F54" s="6">
        <v>21165.84</v>
      </c>
      <c r="G54" s="7">
        <f t="shared" si="1"/>
        <v>2952</v>
      </c>
      <c r="H54" s="8"/>
    </row>
    <row r="55" spans="1:8">
      <c r="A55" s="5" t="s">
        <v>22</v>
      </c>
      <c r="B55" s="5" t="s">
        <v>23</v>
      </c>
      <c r="C55" s="5">
        <v>26</v>
      </c>
      <c r="D55" s="5">
        <v>16</v>
      </c>
      <c r="E55" s="6">
        <v>10.190000000000001</v>
      </c>
      <c r="F55" s="6">
        <v>4239.04</v>
      </c>
      <c r="G55" s="7">
        <f t="shared" si="1"/>
        <v>416</v>
      </c>
      <c r="H55" s="8"/>
    </row>
    <row r="56" spans="1:8">
      <c r="A56" s="5" t="s">
        <v>224</v>
      </c>
      <c r="B56" s="5" t="s">
        <v>225</v>
      </c>
      <c r="C56" s="5">
        <v>163</v>
      </c>
      <c r="D56" s="5">
        <v>24</v>
      </c>
      <c r="E56" s="6">
        <v>4.2700000000000005</v>
      </c>
      <c r="F56" s="6">
        <v>16704.240000000002</v>
      </c>
      <c r="G56" s="7">
        <f t="shared" si="1"/>
        <v>3912</v>
      </c>
      <c r="H56" s="8"/>
    </row>
    <row r="57" spans="1:8">
      <c r="A57" s="5" t="s">
        <v>275</v>
      </c>
      <c r="B57" s="5" t="s">
        <v>276</v>
      </c>
      <c r="C57" s="5">
        <v>1800</v>
      </c>
      <c r="D57" s="5">
        <v>24</v>
      </c>
      <c r="E57" s="6">
        <v>5</v>
      </c>
      <c r="F57" s="6">
        <v>216000</v>
      </c>
      <c r="G57" s="7">
        <f t="shared" si="1"/>
        <v>43200</v>
      </c>
      <c r="H57" s="8"/>
    </row>
    <row r="58" spans="1:8">
      <c r="A58" s="5" t="s">
        <v>204</v>
      </c>
      <c r="B58" s="5" t="s">
        <v>205</v>
      </c>
      <c r="C58" s="5">
        <v>63</v>
      </c>
      <c r="D58" s="5">
        <v>24</v>
      </c>
      <c r="E58" s="6">
        <v>3.98</v>
      </c>
      <c r="F58" s="6">
        <v>6017.76</v>
      </c>
      <c r="G58" s="7">
        <f t="shared" si="1"/>
        <v>1512</v>
      </c>
      <c r="H58" s="8"/>
    </row>
    <row r="59" spans="1:8">
      <c r="A59" s="5" t="s">
        <v>174</v>
      </c>
      <c r="B59" s="5" t="s">
        <v>175</v>
      </c>
      <c r="C59" s="5">
        <v>1</v>
      </c>
      <c r="D59" s="5">
        <v>21</v>
      </c>
      <c r="E59" s="6">
        <v>6.83</v>
      </c>
      <c r="F59" s="6">
        <v>143.43</v>
      </c>
      <c r="G59" s="7">
        <f t="shared" si="1"/>
        <v>21</v>
      </c>
      <c r="H59" s="8"/>
    </row>
    <row r="60" spans="1:8">
      <c r="A60" s="5" t="s">
        <v>176</v>
      </c>
      <c r="B60" s="5" t="s">
        <v>177</v>
      </c>
      <c r="C60" s="5">
        <v>63</v>
      </c>
      <c r="D60" s="5">
        <v>36</v>
      </c>
      <c r="E60" s="6">
        <v>3.7</v>
      </c>
      <c r="F60" s="6">
        <v>8391.6</v>
      </c>
      <c r="G60" s="7">
        <f t="shared" si="1"/>
        <v>2268</v>
      </c>
      <c r="H60" s="8"/>
    </row>
    <row r="61" spans="1:8">
      <c r="A61" s="5" t="s">
        <v>202</v>
      </c>
      <c r="B61" s="5" t="s">
        <v>203</v>
      </c>
      <c r="C61" s="5">
        <v>13</v>
      </c>
      <c r="D61" s="5">
        <v>24</v>
      </c>
      <c r="E61" s="6">
        <v>3.98</v>
      </c>
      <c r="F61" s="6">
        <v>1241.76</v>
      </c>
      <c r="G61" s="7">
        <f t="shared" si="1"/>
        <v>312</v>
      </c>
      <c r="H61" s="8"/>
    </row>
    <row r="62" spans="1:8">
      <c r="A62" s="5" t="s">
        <v>24</v>
      </c>
      <c r="B62" s="5" t="s">
        <v>25</v>
      </c>
      <c r="C62" s="5">
        <v>14</v>
      </c>
      <c r="D62" s="5">
        <v>16</v>
      </c>
      <c r="E62" s="6">
        <v>9.1100000000000012</v>
      </c>
      <c r="F62" s="6">
        <v>2040.64</v>
      </c>
      <c r="G62" s="7">
        <f t="shared" si="1"/>
        <v>224</v>
      </c>
      <c r="H62" s="8"/>
    </row>
    <row r="63" spans="1:8">
      <c r="A63" s="5" t="s">
        <v>162</v>
      </c>
      <c r="B63" s="5" t="s">
        <v>163</v>
      </c>
      <c r="C63" s="5">
        <v>26</v>
      </c>
      <c r="D63" s="5">
        <v>24</v>
      </c>
      <c r="E63" s="6">
        <v>6.2600000000000007</v>
      </c>
      <c r="F63" s="6">
        <v>3906.2400000000002</v>
      </c>
      <c r="G63" s="7">
        <f t="shared" si="1"/>
        <v>624</v>
      </c>
      <c r="H63" s="8"/>
    </row>
    <row r="64" spans="1:8">
      <c r="A64" s="5" t="s">
        <v>16</v>
      </c>
      <c r="B64" s="5" t="s">
        <v>17</v>
      </c>
      <c r="C64" s="5">
        <v>1</v>
      </c>
      <c r="D64" s="5">
        <v>25</v>
      </c>
      <c r="E64" s="6">
        <v>5.69</v>
      </c>
      <c r="F64" s="6">
        <v>142.25</v>
      </c>
      <c r="G64" s="7">
        <f t="shared" si="1"/>
        <v>25</v>
      </c>
      <c r="H64" s="8"/>
    </row>
    <row r="65" spans="1:8">
      <c r="A65" s="5" t="s">
        <v>14</v>
      </c>
      <c r="B65" s="5" t="s">
        <v>15</v>
      </c>
      <c r="C65" s="5">
        <v>31</v>
      </c>
      <c r="D65" s="5">
        <v>48</v>
      </c>
      <c r="E65" s="6">
        <v>2.27</v>
      </c>
      <c r="F65" s="6">
        <v>3377.76</v>
      </c>
      <c r="G65" s="7">
        <f t="shared" si="1"/>
        <v>1488</v>
      </c>
      <c r="H65" s="8"/>
    </row>
    <row r="66" spans="1:8">
      <c r="A66" s="5" t="s">
        <v>154</v>
      </c>
      <c r="B66" s="5" t="s">
        <v>155</v>
      </c>
      <c r="C66" s="5">
        <v>1</v>
      </c>
      <c r="D66" s="5">
        <v>26</v>
      </c>
      <c r="E66" s="6">
        <v>3.56</v>
      </c>
      <c r="F66" s="6">
        <v>92.56</v>
      </c>
      <c r="G66" s="7">
        <f t="shared" ref="G66:G97" si="2">C66*D66</f>
        <v>26</v>
      </c>
      <c r="H66" s="8"/>
    </row>
    <row r="67" spans="1:8">
      <c r="A67" s="5" t="s">
        <v>8</v>
      </c>
      <c r="B67" s="5" t="s">
        <v>9</v>
      </c>
      <c r="C67" s="5">
        <v>6</v>
      </c>
      <c r="D67" s="5">
        <v>52</v>
      </c>
      <c r="E67" s="6">
        <v>7.4</v>
      </c>
      <c r="F67" s="6">
        <v>2308.8000000000002</v>
      </c>
      <c r="G67" s="7">
        <f t="shared" si="2"/>
        <v>312</v>
      </c>
      <c r="H67" s="8"/>
    </row>
    <row r="68" spans="1:8">
      <c r="A68" s="5" t="s">
        <v>216</v>
      </c>
      <c r="B68" s="5" t="s">
        <v>217</v>
      </c>
      <c r="C68" s="5">
        <v>9</v>
      </c>
      <c r="D68" s="5">
        <v>24</v>
      </c>
      <c r="E68" s="6">
        <v>4.55</v>
      </c>
      <c r="F68" s="6">
        <v>982.80000000000007</v>
      </c>
      <c r="G68" s="7">
        <f t="shared" si="2"/>
        <v>216</v>
      </c>
      <c r="H68" s="8"/>
    </row>
    <row r="69" spans="1:8">
      <c r="A69" s="5" t="s">
        <v>146</v>
      </c>
      <c r="B69" s="5" t="s">
        <v>147</v>
      </c>
      <c r="C69" s="5">
        <v>10</v>
      </c>
      <c r="D69" s="5">
        <v>72</v>
      </c>
      <c r="E69" s="6">
        <v>5.41</v>
      </c>
      <c r="F69" s="6">
        <v>3895.2000000000003</v>
      </c>
      <c r="G69" s="7">
        <f t="shared" si="2"/>
        <v>720</v>
      </c>
      <c r="H69" s="8"/>
    </row>
    <row r="70" spans="1:8">
      <c r="A70" s="5" t="s">
        <v>212</v>
      </c>
      <c r="B70" s="5" t="s">
        <v>213</v>
      </c>
      <c r="C70" s="5">
        <v>219</v>
      </c>
      <c r="D70" s="5">
        <v>24</v>
      </c>
      <c r="E70" s="6">
        <v>5.69</v>
      </c>
      <c r="F70" s="6">
        <v>29906.640000000003</v>
      </c>
      <c r="G70" s="7">
        <f t="shared" si="2"/>
        <v>5256</v>
      </c>
      <c r="H70" s="8"/>
    </row>
    <row r="71" spans="1:8">
      <c r="A71" s="5" t="s">
        <v>196</v>
      </c>
      <c r="B71" s="5" t="s">
        <v>197</v>
      </c>
      <c r="C71" s="5">
        <v>8</v>
      </c>
      <c r="D71" s="5">
        <v>24</v>
      </c>
      <c r="E71" s="6">
        <v>5.69</v>
      </c>
      <c r="F71" s="6">
        <v>1092.48</v>
      </c>
      <c r="G71" s="7">
        <f t="shared" si="2"/>
        <v>192</v>
      </c>
      <c r="H71" s="8"/>
    </row>
    <row r="72" spans="1:8">
      <c r="A72" s="5" t="s">
        <v>168</v>
      </c>
      <c r="B72" s="5" t="s">
        <v>169</v>
      </c>
      <c r="C72" s="5">
        <v>28</v>
      </c>
      <c r="D72" s="5">
        <v>12</v>
      </c>
      <c r="E72" s="6">
        <v>5.69</v>
      </c>
      <c r="F72" s="6">
        <v>1911.8400000000001</v>
      </c>
      <c r="G72" s="7">
        <f t="shared" si="2"/>
        <v>336</v>
      </c>
      <c r="H72" s="8"/>
    </row>
    <row r="73" spans="1:8">
      <c r="A73" s="5" t="s">
        <v>148</v>
      </c>
      <c r="B73" s="5" t="s">
        <v>149</v>
      </c>
      <c r="C73" s="5">
        <v>1</v>
      </c>
      <c r="D73" s="5">
        <v>43</v>
      </c>
      <c r="E73" s="6">
        <v>4.55</v>
      </c>
      <c r="F73" s="6">
        <v>195.65</v>
      </c>
      <c r="G73" s="7">
        <f t="shared" si="2"/>
        <v>43</v>
      </c>
      <c r="H73" s="8"/>
    </row>
    <row r="74" spans="1:8">
      <c r="A74" s="5" t="s">
        <v>32</v>
      </c>
      <c r="B74" s="5" t="s">
        <v>33</v>
      </c>
      <c r="C74" s="5">
        <v>4</v>
      </c>
      <c r="D74" s="5">
        <v>24</v>
      </c>
      <c r="E74" s="6">
        <v>5.69</v>
      </c>
      <c r="F74" s="6">
        <v>546.24</v>
      </c>
      <c r="G74" s="7">
        <f t="shared" si="2"/>
        <v>96</v>
      </c>
      <c r="H74" s="8"/>
    </row>
    <row r="75" spans="1:8">
      <c r="A75" s="5" t="s">
        <v>172</v>
      </c>
      <c r="B75" s="5" t="s">
        <v>173</v>
      </c>
      <c r="C75" s="5">
        <v>3</v>
      </c>
      <c r="D75" s="5">
        <v>275</v>
      </c>
      <c r="E75" s="6">
        <v>5.69</v>
      </c>
      <c r="F75" s="6">
        <v>4694.25</v>
      </c>
      <c r="G75" s="7">
        <f t="shared" si="2"/>
        <v>825</v>
      </c>
      <c r="H75" s="8"/>
    </row>
    <row r="76" spans="1:8">
      <c r="A76" s="5" t="s">
        <v>166</v>
      </c>
      <c r="B76" s="5" t="s">
        <v>167</v>
      </c>
      <c r="C76" s="5">
        <v>1</v>
      </c>
      <c r="D76" s="5">
        <v>37</v>
      </c>
      <c r="E76" s="6">
        <v>6.2600000000000007</v>
      </c>
      <c r="F76" s="6">
        <v>231.62</v>
      </c>
      <c r="G76" s="7">
        <f t="shared" si="2"/>
        <v>37</v>
      </c>
      <c r="H76" s="8"/>
    </row>
    <row r="77" spans="1:8">
      <c r="A77" s="5" t="s">
        <v>12</v>
      </c>
      <c r="B77" s="5" t="s">
        <v>13</v>
      </c>
      <c r="C77" s="5">
        <v>90</v>
      </c>
      <c r="D77" s="5">
        <v>24</v>
      </c>
      <c r="E77" s="6">
        <v>3.56</v>
      </c>
      <c r="F77" s="6">
        <v>7689.6</v>
      </c>
      <c r="G77" s="7">
        <f t="shared" si="2"/>
        <v>2160</v>
      </c>
      <c r="H77" s="8"/>
    </row>
    <row r="78" spans="1:8">
      <c r="A78" s="5" t="s">
        <v>4</v>
      </c>
      <c r="B78" s="5" t="s">
        <v>5</v>
      </c>
      <c r="C78" s="5">
        <v>8</v>
      </c>
      <c r="D78" s="5">
        <v>13</v>
      </c>
      <c r="E78" s="6">
        <v>9</v>
      </c>
      <c r="F78" s="6">
        <v>936</v>
      </c>
      <c r="G78" s="7">
        <f t="shared" si="2"/>
        <v>104</v>
      </c>
      <c r="H78" s="8"/>
    </row>
    <row r="79" spans="1:8">
      <c r="A79" s="5" t="s">
        <v>0</v>
      </c>
      <c r="B79" s="5" t="s">
        <v>1</v>
      </c>
      <c r="C79" s="5">
        <v>6</v>
      </c>
      <c r="D79" s="5">
        <v>15</v>
      </c>
      <c r="E79" s="6">
        <v>8.65</v>
      </c>
      <c r="F79" s="6">
        <v>778.5</v>
      </c>
      <c r="G79" s="7">
        <f t="shared" si="2"/>
        <v>90</v>
      </c>
      <c r="H79" s="8"/>
    </row>
    <row r="80" spans="1:8">
      <c r="A80" s="5" t="s">
        <v>2</v>
      </c>
      <c r="B80" s="5" t="s">
        <v>3</v>
      </c>
      <c r="C80" s="5">
        <v>6</v>
      </c>
      <c r="D80" s="5">
        <v>8</v>
      </c>
      <c r="E80" s="6">
        <v>8.65</v>
      </c>
      <c r="F80" s="6">
        <v>415.20000000000005</v>
      </c>
      <c r="G80" s="7">
        <f t="shared" si="2"/>
        <v>48</v>
      </c>
      <c r="H80" s="8"/>
    </row>
    <row r="81" spans="1:8">
      <c r="A81" s="5" t="s">
        <v>66</v>
      </c>
      <c r="B81" s="5" t="s">
        <v>67</v>
      </c>
      <c r="C81" s="5">
        <v>107</v>
      </c>
      <c r="D81" s="5">
        <v>48</v>
      </c>
      <c r="E81" s="6">
        <v>4.6900000000000004</v>
      </c>
      <c r="F81" s="6">
        <v>24087.84</v>
      </c>
      <c r="G81" s="7">
        <f t="shared" si="2"/>
        <v>5136</v>
      </c>
      <c r="H81" s="8"/>
    </row>
    <row r="82" spans="1:8">
      <c r="A82" s="5" t="s">
        <v>54</v>
      </c>
      <c r="B82" s="5" t="s">
        <v>55</v>
      </c>
      <c r="C82" s="5">
        <v>66</v>
      </c>
      <c r="D82" s="5">
        <v>28</v>
      </c>
      <c r="E82" s="6">
        <v>7.2</v>
      </c>
      <c r="F82" s="6">
        <v>13305.6</v>
      </c>
      <c r="G82" s="7">
        <f t="shared" si="2"/>
        <v>1848</v>
      </c>
      <c r="H82" s="8"/>
    </row>
    <row r="83" spans="1:8">
      <c r="A83" s="5" t="s">
        <v>30</v>
      </c>
      <c r="B83" s="5" t="s">
        <v>31</v>
      </c>
      <c r="C83" s="5">
        <v>11</v>
      </c>
      <c r="D83" s="5">
        <v>24</v>
      </c>
      <c r="E83" s="6">
        <v>5.4</v>
      </c>
      <c r="F83" s="6">
        <v>1425.6000000000001</v>
      </c>
      <c r="G83" s="7">
        <f t="shared" si="2"/>
        <v>264</v>
      </c>
      <c r="H83" s="8"/>
    </row>
    <row r="84" spans="1:8">
      <c r="A84" s="5" t="s">
        <v>218</v>
      </c>
      <c r="B84" s="5" t="s">
        <v>219</v>
      </c>
      <c r="C84" s="5">
        <v>30</v>
      </c>
      <c r="D84" s="5">
        <v>24</v>
      </c>
      <c r="E84" s="6">
        <v>4.2</v>
      </c>
      <c r="F84" s="6">
        <v>3024</v>
      </c>
      <c r="G84" s="7">
        <f t="shared" si="2"/>
        <v>720</v>
      </c>
      <c r="H84" s="8"/>
    </row>
    <row r="85" spans="1:8">
      <c r="A85" s="5" t="s">
        <v>226</v>
      </c>
      <c r="B85" s="5" t="s">
        <v>227</v>
      </c>
      <c r="C85" s="5">
        <v>36</v>
      </c>
      <c r="D85" s="5">
        <v>24</v>
      </c>
      <c r="E85" s="6">
        <v>3.9000000000000004</v>
      </c>
      <c r="F85" s="6">
        <v>3369.6000000000004</v>
      </c>
      <c r="G85" s="7">
        <f t="shared" si="2"/>
        <v>864</v>
      </c>
      <c r="H85" s="8"/>
    </row>
    <row r="86" spans="1:8">
      <c r="A86" s="5" t="s">
        <v>180</v>
      </c>
      <c r="B86" s="5" t="s">
        <v>181</v>
      </c>
      <c r="C86" s="5">
        <v>21</v>
      </c>
      <c r="D86" s="5">
        <v>24</v>
      </c>
      <c r="E86" s="6">
        <v>2.4</v>
      </c>
      <c r="F86" s="6">
        <v>1209.6000000000001</v>
      </c>
      <c r="G86" s="7">
        <f t="shared" si="2"/>
        <v>504</v>
      </c>
      <c r="H86" s="8"/>
    </row>
    <row r="87" spans="1:8">
      <c r="A87" s="5" t="s">
        <v>222</v>
      </c>
      <c r="B87" s="5" t="s">
        <v>223</v>
      </c>
      <c r="C87" s="5">
        <v>5</v>
      </c>
      <c r="D87" s="5">
        <v>24</v>
      </c>
      <c r="E87" s="6">
        <v>3.9000000000000004</v>
      </c>
      <c r="F87" s="6">
        <v>468</v>
      </c>
      <c r="G87" s="7">
        <f t="shared" si="2"/>
        <v>120</v>
      </c>
      <c r="H87" s="8"/>
    </row>
    <row r="88" spans="1:8">
      <c r="A88" s="5" t="s">
        <v>234</v>
      </c>
      <c r="B88" s="5" t="s">
        <v>235</v>
      </c>
      <c r="C88" s="5">
        <v>14</v>
      </c>
      <c r="D88" s="5">
        <v>24</v>
      </c>
      <c r="E88" s="6">
        <v>4.2</v>
      </c>
      <c r="F88" s="6">
        <v>1411.2</v>
      </c>
      <c r="G88" s="7">
        <f t="shared" si="2"/>
        <v>336</v>
      </c>
      <c r="H88" s="8"/>
    </row>
    <row r="89" spans="1:8">
      <c r="A89" s="5" t="s">
        <v>40</v>
      </c>
      <c r="B89" s="5" t="s">
        <v>41</v>
      </c>
      <c r="C89" s="5">
        <v>37</v>
      </c>
      <c r="D89" s="5">
        <v>24</v>
      </c>
      <c r="E89" s="6">
        <v>5.4</v>
      </c>
      <c r="F89" s="6">
        <v>4795.2</v>
      </c>
      <c r="G89" s="7">
        <f t="shared" si="2"/>
        <v>888</v>
      </c>
      <c r="H89" s="8"/>
    </row>
    <row r="90" spans="1:8">
      <c r="A90" s="5" t="s">
        <v>206</v>
      </c>
      <c r="B90" s="5" t="s">
        <v>207</v>
      </c>
      <c r="C90" s="5">
        <v>37</v>
      </c>
      <c r="D90" s="5">
        <v>24</v>
      </c>
      <c r="E90" s="6">
        <v>5.4</v>
      </c>
      <c r="F90" s="6">
        <v>4795.2</v>
      </c>
      <c r="G90" s="7">
        <f t="shared" si="2"/>
        <v>888</v>
      </c>
      <c r="H90" s="8"/>
    </row>
    <row r="91" spans="1:8">
      <c r="A91" s="5" t="s">
        <v>208</v>
      </c>
      <c r="B91" s="5" t="s">
        <v>209</v>
      </c>
      <c r="C91" s="5">
        <v>19</v>
      </c>
      <c r="D91" s="5">
        <v>24</v>
      </c>
      <c r="E91" s="6">
        <v>3</v>
      </c>
      <c r="F91" s="6">
        <v>1368</v>
      </c>
      <c r="G91" s="7">
        <f t="shared" si="2"/>
        <v>456</v>
      </c>
      <c r="H91" s="8"/>
    </row>
    <row r="92" spans="1:8">
      <c r="A92" s="5" t="s">
        <v>214</v>
      </c>
      <c r="B92" s="5" t="s">
        <v>215</v>
      </c>
      <c r="C92" s="5">
        <v>127</v>
      </c>
      <c r="D92" s="5">
        <v>24</v>
      </c>
      <c r="E92" s="6">
        <v>3.9000000000000004</v>
      </c>
      <c r="F92" s="6">
        <v>11887.2</v>
      </c>
      <c r="G92" s="7">
        <f t="shared" si="2"/>
        <v>3048</v>
      </c>
      <c r="H92" s="8"/>
    </row>
    <row r="93" spans="1:8">
      <c r="A93" s="5" t="s">
        <v>194</v>
      </c>
      <c r="B93" s="5" t="s">
        <v>195</v>
      </c>
      <c r="C93" s="5">
        <v>7</v>
      </c>
      <c r="D93" s="5">
        <v>24</v>
      </c>
      <c r="E93" s="6">
        <v>3.9000000000000004</v>
      </c>
      <c r="F93" s="6">
        <v>655.20000000000005</v>
      </c>
      <c r="G93" s="7">
        <f t="shared" si="2"/>
        <v>168</v>
      </c>
      <c r="H93" s="8"/>
    </row>
    <row r="94" spans="1:8">
      <c r="A94" s="5" t="s">
        <v>200</v>
      </c>
      <c r="B94" s="5" t="s">
        <v>201</v>
      </c>
      <c r="C94" s="5">
        <v>14</v>
      </c>
      <c r="D94" s="5">
        <v>24</v>
      </c>
      <c r="E94" s="6">
        <v>3.9000000000000004</v>
      </c>
      <c r="F94" s="6">
        <v>1310.4000000000001</v>
      </c>
      <c r="G94" s="7">
        <f t="shared" si="2"/>
        <v>336</v>
      </c>
      <c r="H94" s="8"/>
    </row>
    <row r="95" spans="1:8">
      <c r="A95" s="5" t="s">
        <v>230</v>
      </c>
      <c r="B95" s="5" t="s">
        <v>231</v>
      </c>
      <c r="C95" s="5">
        <v>64</v>
      </c>
      <c r="D95" s="5">
        <v>24</v>
      </c>
      <c r="E95" s="6">
        <v>4.2700000000000005</v>
      </c>
      <c r="F95" s="6">
        <v>6558.72</v>
      </c>
      <c r="G95" s="7">
        <f t="shared" si="2"/>
        <v>1536</v>
      </c>
      <c r="H95" s="8"/>
    </row>
    <row r="96" spans="1:8">
      <c r="A96" s="5" t="s">
        <v>150</v>
      </c>
      <c r="B96" s="5" t="s">
        <v>151</v>
      </c>
      <c r="C96" s="5">
        <v>14</v>
      </c>
      <c r="D96" s="5">
        <v>36</v>
      </c>
      <c r="E96" s="6">
        <v>4.79</v>
      </c>
      <c r="F96" s="6">
        <v>2414.1600000000003</v>
      </c>
      <c r="G96" s="7">
        <f t="shared" si="2"/>
        <v>504</v>
      </c>
      <c r="H96" s="8"/>
    </row>
    <row r="97" spans="1:8">
      <c r="A97" s="5" t="s">
        <v>240</v>
      </c>
      <c r="B97" s="5" t="s">
        <v>241</v>
      </c>
      <c r="C97" s="5">
        <v>4</v>
      </c>
      <c r="D97" s="5">
        <v>48</v>
      </c>
      <c r="E97" s="6">
        <v>1.5</v>
      </c>
      <c r="F97" s="6">
        <v>288</v>
      </c>
      <c r="G97" s="7">
        <f t="shared" si="2"/>
        <v>192</v>
      </c>
      <c r="H97" s="8"/>
    </row>
    <row r="98" spans="1:8">
      <c r="A98" s="5" t="s">
        <v>244</v>
      </c>
      <c r="B98" s="5" t="s">
        <v>245</v>
      </c>
      <c r="C98" s="5">
        <v>333</v>
      </c>
      <c r="D98" s="5">
        <v>48</v>
      </c>
      <c r="E98" s="6">
        <v>1.5</v>
      </c>
      <c r="F98" s="6">
        <v>23976</v>
      </c>
      <c r="G98" s="7">
        <f t="shared" ref="G98:G129" si="3">C98*D98</f>
        <v>15984</v>
      </c>
      <c r="H98" s="8"/>
    </row>
    <row r="99" spans="1:8">
      <c r="A99" s="5" t="s">
        <v>266</v>
      </c>
      <c r="B99" s="5" t="s">
        <v>267</v>
      </c>
      <c r="C99" s="5">
        <v>273</v>
      </c>
      <c r="D99" s="5">
        <v>48</v>
      </c>
      <c r="E99" s="6">
        <v>1.5</v>
      </c>
      <c r="F99" s="6">
        <v>19656</v>
      </c>
      <c r="G99" s="7">
        <f t="shared" si="3"/>
        <v>13104</v>
      </c>
      <c r="H99" s="8"/>
    </row>
    <row r="100" spans="1:8">
      <c r="A100" s="5" t="s">
        <v>250</v>
      </c>
      <c r="B100" s="5" t="s">
        <v>251</v>
      </c>
      <c r="C100" s="5">
        <v>581</v>
      </c>
      <c r="D100" s="5">
        <v>48</v>
      </c>
      <c r="E100" s="6">
        <v>1.5</v>
      </c>
      <c r="F100" s="6">
        <v>41832</v>
      </c>
      <c r="G100" s="7">
        <f t="shared" si="3"/>
        <v>27888</v>
      </c>
      <c r="H100" s="8"/>
    </row>
    <row r="101" spans="1:8">
      <c r="A101" s="5" t="s">
        <v>256</v>
      </c>
      <c r="B101" s="5" t="s">
        <v>257</v>
      </c>
      <c r="C101" s="5">
        <v>32</v>
      </c>
      <c r="D101" s="5">
        <v>48</v>
      </c>
      <c r="E101" s="6">
        <v>1.5</v>
      </c>
      <c r="F101" s="6">
        <v>2304</v>
      </c>
      <c r="G101" s="7">
        <f t="shared" si="3"/>
        <v>1536</v>
      </c>
      <c r="H101" s="8"/>
    </row>
    <row r="102" spans="1:8">
      <c r="A102" s="5" t="s">
        <v>248</v>
      </c>
      <c r="B102" s="5" t="s">
        <v>249</v>
      </c>
      <c r="C102" s="5">
        <v>592</v>
      </c>
      <c r="D102" s="5">
        <v>48</v>
      </c>
      <c r="E102" s="6">
        <v>1.5</v>
      </c>
      <c r="F102" s="6">
        <v>42624</v>
      </c>
      <c r="G102" s="7">
        <f t="shared" si="3"/>
        <v>28416</v>
      </c>
      <c r="H102" s="8"/>
    </row>
    <row r="103" spans="1:8">
      <c r="A103" s="5" t="s">
        <v>254</v>
      </c>
      <c r="B103" s="5" t="s">
        <v>255</v>
      </c>
      <c r="C103" s="5">
        <v>7</v>
      </c>
      <c r="D103" s="5">
        <v>48</v>
      </c>
      <c r="E103" s="6">
        <v>1.5</v>
      </c>
      <c r="F103" s="6">
        <v>504</v>
      </c>
      <c r="G103" s="7">
        <f t="shared" si="3"/>
        <v>336</v>
      </c>
      <c r="H103" s="8"/>
    </row>
    <row r="104" spans="1:8">
      <c r="A104" s="5" t="s">
        <v>258</v>
      </c>
      <c r="B104" s="5" t="s">
        <v>259</v>
      </c>
      <c r="C104" s="5">
        <v>95</v>
      </c>
      <c r="D104" s="5">
        <v>48</v>
      </c>
      <c r="E104" s="6">
        <v>1.5</v>
      </c>
      <c r="F104" s="6">
        <v>6840</v>
      </c>
      <c r="G104" s="7">
        <f t="shared" si="3"/>
        <v>4560</v>
      </c>
      <c r="H104" s="8"/>
    </row>
    <row r="105" spans="1:8">
      <c r="A105" s="5" t="s">
        <v>264</v>
      </c>
      <c r="B105" s="5" t="s">
        <v>265</v>
      </c>
      <c r="C105" s="5">
        <v>202</v>
      </c>
      <c r="D105" s="5">
        <v>48</v>
      </c>
      <c r="E105" s="6">
        <v>1.5</v>
      </c>
      <c r="F105" s="6">
        <v>14544</v>
      </c>
      <c r="G105" s="7">
        <f t="shared" si="3"/>
        <v>9696</v>
      </c>
      <c r="H105" s="8"/>
    </row>
    <row r="106" spans="1:8">
      <c r="A106" s="5" t="s">
        <v>260</v>
      </c>
      <c r="B106" s="5" t="s">
        <v>261</v>
      </c>
      <c r="C106" s="5">
        <v>176</v>
      </c>
      <c r="D106" s="5">
        <v>48</v>
      </c>
      <c r="E106" s="6">
        <v>1.5</v>
      </c>
      <c r="F106" s="6">
        <v>12672</v>
      </c>
      <c r="G106" s="7">
        <f t="shared" si="3"/>
        <v>8448</v>
      </c>
      <c r="H106" s="8"/>
    </row>
    <row r="107" spans="1:8">
      <c r="A107" s="5" t="s">
        <v>242</v>
      </c>
      <c r="B107" s="5" t="s">
        <v>243</v>
      </c>
      <c r="C107" s="5">
        <v>310</v>
      </c>
      <c r="D107" s="5">
        <v>48</v>
      </c>
      <c r="E107" s="6">
        <v>1.5</v>
      </c>
      <c r="F107" s="6">
        <v>22320</v>
      </c>
      <c r="G107" s="7">
        <f t="shared" si="3"/>
        <v>14880</v>
      </c>
      <c r="H107" s="8"/>
    </row>
    <row r="108" spans="1:8">
      <c r="A108" s="5" t="s">
        <v>246</v>
      </c>
      <c r="B108" s="5" t="s">
        <v>247</v>
      </c>
      <c r="C108" s="5">
        <v>415</v>
      </c>
      <c r="D108" s="5">
        <v>48</v>
      </c>
      <c r="E108" s="6">
        <v>1.5</v>
      </c>
      <c r="F108" s="6">
        <v>29880</v>
      </c>
      <c r="G108" s="7">
        <f t="shared" si="3"/>
        <v>19920</v>
      </c>
      <c r="H108" s="8"/>
    </row>
    <row r="109" spans="1:8">
      <c r="A109" s="5" t="s">
        <v>262</v>
      </c>
      <c r="B109" s="5" t="s">
        <v>263</v>
      </c>
      <c r="C109" s="5">
        <v>200</v>
      </c>
      <c r="D109" s="5">
        <v>48</v>
      </c>
      <c r="E109" s="6">
        <v>1.5</v>
      </c>
      <c r="F109" s="6">
        <v>14400</v>
      </c>
      <c r="G109" s="7">
        <f t="shared" si="3"/>
        <v>9600</v>
      </c>
      <c r="H109" s="8"/>
    </row>
    <row r="110" spans="1:8">
      <c r="A110" s="5" t="s">
        <v>184</v>
      </c>
      <c r="B110" s="5" t="s">
        <v>185</v>
      </c>
      <c r="C110" s="5">
        <v>1</v>
      </c>
      <c r="D110" s="5">
        <v>28</v>
      </c>
      <c r="E110" s="6">
        <v>5.99</v>
      </c>
      <c r="F110" s="6">
        <v>167.72</v>
      </c>
      <c r="G110" s="7">
        <f t="shared" si="3"/>
        <v>28</v>
      </c>
      <c r="H110" s="8"/>
    </row>
    <row r="111" spans="1:8">
      <c r="A111" s="5" t="s">
        <v>232</v>
      </c>
      <c r="B111" s="5" t="s">
        <v>233</v>
      </c>
      <c r="C111" s="5">
        <v>8</v>
      </c>
      <c r="D111" s="5">
        <v>36</v>
      </c>
      <c r="E111" s="6">
        <v>5.13</v>
      </c>
      <c r="F111" s="6">
        <v>1477.44</v>
      </c>
      <c r="G111" s="7">
        <f t="shared" si="3"/>
        <v>288</v>
      </c>
      <c r="H111" s="8"/>
    </row>
    <row r="112" spans="1:8">
      <c r="A112" s="5" t="s">
        <v>99</v>
      </c>
      <c r="B112" s="5" t="s">
        <v>100</v>
      </c>
      <c r="C112" s="5">
        <v>189</v>
      </c>
      <c r="D112" s="5">
        <v>126</v>
      </c>
      <c r="E112" s="6">
        <v>2.8400000000000003</v>
      </c>
      <c r="F112" s="6">
        <v>67631.760000000009</v>
      </c>
      <c r="G112" s="7">
        <f t="shared" si="3"/>
        <v>23814</v>
      </c>
      <c r="H112" s="8"/>
    </row>
    <row r="113" spans="1:8">
      <c r="A113" s="5" t="s">
        <v>105</v>
      </c>
      <c r="B113" s="5" t="s">
        <v>106</v>
      </c>
      <c r="C113" s="5">
        <v>66</v>
      </c>
      <c r="D113" s="5">
        <v>72</v>
      </c>
      <c r="E113" s="6">
        <v>2.85</v>
      </c>
      <c r="F113" s="6">
        <v>13543.2</v>
      </c>
      <c r="G113" s="7">
        <f t="shared" si="3"/>
        <v>4752</v>
      </c>
      <c r="H113" s="8"/>
    </row>
    <row r="114" spans="1:8">
      <c r="A114" s="5" t="s">
        <v>91</v>
      </c>
      <c r="B114" s="5" t="s">
        <v>92</v>
      </c>
      <c r="C114" s="5">
        <v>62</v>
      </c>
      <c r="D114" s="5">
        <v>164</v>
      </c>
      <c r="E114" s="6">
        <v>4.25</v>
      </c>
      <c r="F114" s="6">
        <v>43214</v>
      </c>
      <c r="G114" s="7">
        <f t="shared" si="3"/>
        <v>10168</v>
      </c>
      <c r="H114" s="8"/>
    </row>
    <row r="115" spans="1:8">
      <c r="A115" s="5" t="s">
        <v>252</v>
      </c>
      <c r="B115" s="5" t="s">
        <v>253</v>
      </c>
      <c r="C115" s="5">
        <v>22</v>
      </c>
      <c r="D115" s="5">
        <v>48</v>
      </c>
      <c r="E115" s="6">
        <v>1.5</v>
      </c>
      <c r="F115" s="6">
        <v>1584</v>
      </c>
      <c r="G115" s="7">
        <f t="shared" si="3"/>
        <v>1056</v>
      </c>
      <c r="H115" s="8"/>
    </row>
    <row r="116" spans="1:8">
      <c r="A116" s="5" t="s">
        <v>186</v>
      </c>
      <c r="B116" s="5" t="s">
        <v>187</v>
      </c>
      <c r="C116" s="5">
        <v>4</v>
      </c>
      <c r="D116" s="5">
        <v>35</v>
      </c>
      <c r="E116" s="6">
        <v>3.89</v>
      </c>
      <c r="F116" s="6">
        <v>544.6</v>
      </c>
      <c r="G116" s="7">
        <f t="shared" si="3"/>
        <v>140</v>
      </c>
      <c r="H116" s="8"/>
    </row>
    <row r="117" spans="1:8">
      <c r="A117" s="5" t="s">
        <v>188</v>
      </c>
      <c r="B117" s="5" t="s">
        <v>189</v>
      </c>
      <c r="C117" s="5">
        <v>10</v>
      </c>
      <c r="D117" s="5">
        <v>50</v>
      </c>
      <c r="E117" s="6">
        <v>2.8400000000000003</v>
      </c>
      <c r="F117" s="6">
        <v>1420</v>
      </c>
      <c r="G117" s="7">
        <f t="shared" si="3"/>
        <v>500</v>
      </c>
      <c r="H117" s="8"/>
    </row>
    <row r="118" spans="1:8">
      <c r="A118" s="5" t="s">
        <v>182</v>
      </c>
      <c r="B118" s="5" t="s">
        <v>183</v>
      </c>
      <c r="C118" s="5">
        <v>12</v>
      </c>
      <c r="D118" s="5">
        <v>36</v>
      </c>
      <c r="E118" s="6">
        <v>1.6500000000000001</v>
      </c>
      <c r="F118" s="6">
        <v>712.80000000000007</v>
      </c>
      <c r="G118" s="7">
        <f t="shared" si="3"/>
        <v>432</v>
      </c>
      <c r="H118" s="8"/>
    </row>
    <row r="119" spans="1:8">
      <c r="A119" s="5" t="s">
        <v>192</v>
      </c>
      <c r="B119" s="5" t="s">
        <v>193</v>
      </c>
      <c r="C119" s="5">
        <v>27</v>
      </c>
      <c r="D119" s="5">
        <v>48</v>
      </c>
      <c r="E119" s="6">
        <v>2.52</v>
      </c>
      <c r="F119" s="6">
        <v>3265.92</v>
      </c>
      <c r="G119" s="7">
        <f t="shared" si="3"/>
        <v>1296</v>
      </c>
      <c r="H119" s="8"/>
    </row>
    <row r="120" spans="1:8">
      <c r="A120" s="5" t="s">
        <v>178</v>
      </c>
      <c r="B120" s="5" t="s">
        <v>179</v>
      </c>
      <c r="C120" s="5">
        <v>10</v>
      </c>
      <c r="D120" s="5">
        <v>36</v>
      </c>
      <c r="E120" s="6">
        <v>3.25</v>
      </c>
      <c r="F120" s="6">
        <v>1170</v>
      </c>
      <c r="G120" s="7">
        <f t="shared" si="3"/>
        <v>360</v>
      </c>
      <c r="H120" s="8"/>
    </row>
    <row r="121" spans="1:8">
      <c r="A121" s="5" t="s">
        <v>238</v>
      </c>
      <c r="B121" s="5" t="s">
        <v>239</v>
      </c>
      <c r="C121" s="5">
        <v>16</v>
      </c>
      <c r="D121" s="5">
        <v>24</v>
      </c>
      <c r="E121" s="6">
        <v>2.99</v>
      </c>
      <c r="F121" s="6">
        <v>1148.1600000000001</v>
      </c>
      <c r="G121" s="7">
        <f t="shared" si="3"/>
        <v>384</v>
      </c>
      <c r="H121" s="8"/>
    </row>
    <row r="122" spans="1:8">
      <c r="A122" s="5" t="s">
        <v>190</v>
      </c>
      <c r="B122" s="5" t="s">
        <v>191</v>
      </c>
      <c r="C122" s="5">
        <v>25</v>
      </c>
      <c r="D122" s="5">
        <v>42</v>
      </c>
      <c r="E122" s="6">
        <v>3.29</v>
      </c>
      <c r="F122" s="6">
        <v>3454.5</v>
      </c>
      <c r="G122" s="7">
        <f t="shared" si="3"/>
        <v>1050</v>
      </c>
      <c r="H122" s="8"/>
    </row>
    <row r="123" spans="1:8">
      <c r="A123" s="5" t="s">
        <v>164</v>
      </c>
      <c r="B123" s="5" t="s">
        <v>165</v>
      </c>
      <c r="C123" s="5">
        <v>2</v>
      </c>
      <c r="D123" s="5">
        <v>33</v>
      </c>
      <c r="E123" s="6">
        <v>3.9000000000000004</v>
      </c>
      <c r="F123" s="6">
        <v>257.40000000000003</v>
      </c>
      <c r="G123" s="7">
        <f t="shared" si="3"/>
        <v>66</v>
      </c>
      <c r="H123" s="8"/>
    </row>
    <row r="124" spans="1:8">
      <c r="A124" s="5" t="s">
        <v>68</v>
      </c>
      <c r="B124" s="5" t="s">
        <v>69</v>
      </c>
      <c r="C124" s="5">
        <v>83</v>
      </c>
      <c r="D124" s="5">
        <v>54</v>
      </c>
      <c r="E124" s="6">
        <v>7.1400000000000006</v>
      </c>
      <c r="F124" s="6">
        <v>32001.480000000003</v>
      </c>
      <c r="G124" s="7">
        <f t="shared" si="3"/>
        <v>4482</v>
      </c>
      <c r="H124" s="8"/>
    </row>
    <row r="125" spans="1:8">
      <c r="A125" s="5" t="s">
        <v>72</v>
      </c>
      <c r="B125" s="5" t="s">
        <v>73</v>
      </c>
      <c r="C125" s="5">
        <v>489</v>
      </c>
      <c r="D125" s="5">
        <v>36</v>
      </c>
      <c r="E125" s="6">
        <v>8.24</v>
      </c>
      <c r="F125" s="6">
        <v>145056.96000000002</v>
      </c>
      <c r="G125" s="7">
        <f t="shared" si="3"/>
        <v>17604</v>
      </c>
      <c r="H125" s="8"/>
    </row>
    <row r="126" spans="1:8">
      <c r="A126" s="5" t="s">
        <v>74</v>
      </c>
      <c r="B126" s="5" t="s">
        <v>75</v>
      </c>
      <c r="C126" s="5">
        <v>189</v>
      </c>
      <c r="D126" s="5">
        <v>72</v>
      </c>
      <c r="E126" s="6">
        <v>4.1900000000000004</v>
      </c>
      <c r="F126" s="6">
        <v>57017.520000000004</v>
      </c>
      <c r="G126" s="7">
        <f t="shared" si="3"/>
        <v>13608</v>
      </c>
      <c r="H126" s="8"/>
    </row>
    <row r="127" spans="1:8">
      <c r="A127" s="5" t="s">
        <v>76</v>
      </c>
      <c r="B127" s="5" t="s">
        <v>77</v>
      </c>
      <c r="C127" s="5">
        <v>290</v>
      </c>
      <c r="D127" s="5">
        <v>42</v>
      </c>
      <c r="E127" s="6">
        <v>7.19</v>
      </c>
      <c r="F127" s="6">
        <v>87574.2</v>
      </c>
      <c r="G127" s="7">
        <f t="shared" si="3"/>
        <v>12180</v>
      </c>
      <c r="H127" s="8"/>
    </row>
    <row r="128" spans="1:8">
      <c r="A128" s="5" t="s">
        <v>97</v>
      </c>
      <c r="B128" s="5" t="s">
        <v>98</v>
      </c>
      <c r="C128" s="5">
        <v>151</v>
      </c>
      <c r="D128" s="5">
        <v>42</v>
      </c>
      <c r="E128" s="6">
        <v>7.1400000000000006</v>
      </c>
      <c r="F128" s="6">
        <v>45281.880000000005</v>
      </c>
      <c r="G128" s="7">
        <f t="shared" si="3"/>
        <v>6342</v>
      </c>
      <c r="H128" s="8"/>
    </row>
    <row r="129" spans="1:8">
      <c r="A129" s="5" t="s">
        <v>60</v>
      </c>
      <c r="B129" s="5" t="s">
        <v>61</v>
      </c>
      <c r="C129" s="5">
        <v>52</v>
      </c>
      <c r="D129" s="5">
        <v>24</v>
      </c>
      <c r="E129" s="6">
        <v>5.3900000000000006</v>
      </c>
      <c r="F129" s="6">
        <v>6726.72</v>
      </c>
      <c r="G129" s="7">
        <f t="shared" si="3"/>
        <v>1248</v>
      </c>
      <c r="H129" s="8"/>
    </row>
    <row r="130" spans="1:8">
      <c r="A130" s="5" t="s">
        <v>107</v>
      </c>
      <c r="B130" s="5" t="s">
        <v>108</v>
      </c>
      <c r="C130" s="5">
        <v>1</v>
      </c>
      <c r="D130" s="5">
        <v>72</v>
      </c>
      <c r="E130" s="6">
        <v>2.19</v>
      </c>
      <c r="F130" s="6">
        <v>157.68</v>
      </c>
      <c r="G130" s="7">
        <f t="shared" ref="G130:G138" si="4">C130*D130</f>
        <v>72</v>
      </c>
      <c r="H130" s="8"/>
    </row>
    <row r="131" spans="1:8">
      <c r="A131" s="5" t="s">
        <v>70</v>
      </c>
      <c r="B131" s="5" t="s">
        <v>71</v>
      </c>
      <c r="C131" s="5">
        <v>278</v>
      </c>
      <c r="D131" s="5">
        <v>54</v>
      </c>
      <c r="E131" s="6">
        <v>7.1400000000000006</v>
      </c>
      <c r="F131" s="6">
        <v>107185.68000000001</v>
      </c>
      <c r="G131" s="7">
        <f t="shared" si="4"/>
        <v>15012</v>
      </c>
      <c r="H131" s="8"/>
    </row>
    <row r="132" spans="1:8">
      <c r="A132" s="5" t="s">
        <v>95</v>
      </c>
      <c r="B132" s="5" t="s">
        <v>96</v>
      </c>
      <c r="C132" s="5">
        <v>11</v>
      </c>
      <c r="D132" s="5">
        <v>36</v>
      </c>
      <c r="E132" s="6">
        <v>8.24</v>
      </c>
      <c r="F132" s="6">
        <v>3263.04</v>
      </c>
      <c r="G132" s="7">
        <f t="shared" si="4"/>
        <v>396</v>
      </c>
      <c r="H132" s="8"/>
    </row>
    <row r="133" spans="1:8">
      <c r="A133" s="5" t="s">
        <v>109</v>
      </c>
      <c r="B133" s="5" t="s">
        <v>110</v>
      </c>
      <c r="C133" s="5">
        <v>9</v>
      </c>
      <c r="D133" s="5">
        <v>52</v>
      </c>
      <c r="E133" s="6">
        <v>1.2</v>
      </c>
      <c r="F133" s="6">
        <v>561.6</v>
      </c>
      <c r="G133" s="7">
        <f t="shared" si="4"/>
        <v>468</v>
      </c>
      <c r="H133" s="8"/>
    </row>
    <row r="134" spans="1:8">
      <c r="A134" s="5" t="s">
        <v>82</v>
      </c>
      <c r="B134" s="5" t="s">
        <v>83</v>
      </c>
      <c r="C134" s="5">
        <v>56</v>
      </c>
      <c r="D134" s="5">
        <v>24</v>
      </c>
      <c r="E134" s="6">
        <v>3</v>
      </c>
      <c r="F134" s="6">
        <v>4032</v>
      </c>
      <c r="G134" s="7">
        <f t="shared" si="4"/>
        <v>1344</v>
      </c>
      <c r="H134" s="8"/>
    </row>
    <row r="135" spans="1:8">
      <c r="A135" s="5" t="s">
        <v>160</v>
      </c>
      <c r="B135" s="5" t="s">
        <v>161</v>
      </c>
      <c r="C135" s="5">
        <v>2</v>
      </c>
      <c r="D135" s="5">
        <v>15</v>
      </c>
      <c r="E135" s="6">
        <v>4.5</v>
      </c>
      <c r="F135" s="6">
        <v>135</v>
      </c>
      <c r="G135" s="7">
        <f t="shared" si="4"/>
        <v>30</v>
      </c>
      <c r="H135" s="8"/>
    </row>
    <row r="136" spans="1:8">
      <c r="A136" s="5" t="s">
        <v>156</v>
      </c>
      <c r="B136" s="5" t="s">
        <v>157</v>
      </c>
      <c r="C136" s="5">
        <v>6</v>
      </c>
      <c r="D136" s="5">
        <v>8</v>
      </c>
      <c r="E136" s="6">
        <v>4.5</v>
      </c>
      <c r="F136" s="6">
        <v>216</v>
      </c>
      <c r="G136" s="7">
        <f t="shared" si="4"/>
        <v>48</v>
      </c>
      <c r="H136" s="8"/>
    </row>
    <row r="137" spans="1:8">
      <c r="A137" s="5" t="s">
        <v>6</v>
      </c>
      <c r="B137" s="5" t="s">
        <v>7</v>
      </c>
      <c r="C137" s="5">
        <v>48</v>
      </c>
      <c r="D137" s="5">
        <v>36</v>
      </c>
      <c r="E137" s="6">
        <v>1.9200000000000002</v>
      </c>
      <c r="F137" s="6">
        <v>3317.76</v>
      </c>
      <c r="G137" s="7">
        <f t="shared" si="4"/>
        <v>1728</v>
      </c>
      <c r="H137" s="8"/>
    </row>
    <row r="138" spans="1:8">
      <c r="A138" s="5" t="s">
        <v>10</v>
      </c>
      <c r="B138" s="5" t="s">
        <v>11</v>
      </c>
      <c r="C138" s="5">
        <v>101</v>
      </c>
      <c r="D138" s="5">
        <v>27</v>
      </c>
      <c r="E138" s="6">
        <v>2.4</v>
      </c>
      <c r="F138" s="6">
        <v>6544.8</v>
      </c>
      <c r="G138" s="7">
        <f t="shared" si="4"/>
        <v>2727</v>
      </c>
      <c r="H138" s="8"/>
    </row>
    <row r="139" spans="1:8">
      <c r="C139" s="4">
        <f>SUM(C2:C138)</f>
        <v>11458</v>
      </c>
    </row>
    <row r="141" spans="1:8">
      <c r="F141" s="10">
        <f>SUM(F2:F140)</f>
        <v>2028890.01</v>
      </c>
      <c r="G141" s="11">
        <f>SUM(G2:G140)</f>
        <v>510732</v>
      </c>
    </row>
    <row r="150" spans="8:8">
      <c r="H150" s="12"/>
    </row>
  </sheetData>
  <sortState ref="A2:J150">
    <sortCondition ref="B1"/>
  </sortState>
  <pageMargins left="0.75" right="0.75" top="1" bottom="1" header="0.5" footer="0.5"/>
  <pageSetup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HBA 1.14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2019-12-30T19:28:54Z</cp:lastPrinted>
  <dcterms:created xsi:type="dcterms:W3CDTF">2019-12-30T19:29:45Z</dcterms:created>
  <dcterms:modified xsi:type="dcterms:W3CDTF">2020-02-25T11:10:39Z</dcterms:modified>
</cp:coreProperties>
</file>